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OT 1" sheetId="1" r:id="rId1"/>
    <sheet name="LOT 2" sheetId="2" r:id="rId2"/>
  </sheets>
  <definedNames>
    <definedName name="_xlnm.Print_Titles" localSheetId="0">'LOT 1'!$18:$19</definedName>
    <definedName name="_xlnm.Print_Area" localSheetId="0">'LOT 1'!$A$1:$E$47</definedName>
  </definedNames>
  <calcPr fullCalcOnLoad="1"/>
</workbook>
</file>

<file path=xl/sharedStrings.xml><?xml version="1.0" encoding="utf-8"?>
<sst xmlns="http://schemas.openxmlformats.org/spreadsheetml/2006/main" count="90" uniqueCount="57">
  <si>
    <t>Parc naturel régional d'Armorique</t>
  </si>
  <si>
    <t>15 place aux Foires</t>
  </si>
  <si>
    <t>29 590 LE FAOU</t>
  </si>
  <si>
    <t>BREIZH BOCAGE – AULNE</t>
  </si>
  <si>
    <t>Maître d'ouvrage : Parc naturel régional d'Armorique</t>
  </si>
  <si>
    <t xml:space="preserve"> </t>
  </si>
  <si>
    <t>BORDEREAU DE PRIX</t>
  </si>
  <si>
    <t>N° Prix</t>
  </si>
  <si>
    <t>Unité</t>
  </si>
  <si>
    <t>P.U. H.T.</t>
  </si>
  <si>
    <t>Prix Total H.T.</t>
  </si>
  <si>
    <t>Total H.T</t>
  </si>
  <si>
    <t>TVA 19.6%</t>
  </si>
  <si>
    <t>Total TTC</t>
  </si>
  <si>
    <t>Total T.T.C.</t>
  </si>
  <si>
    <t>Dressé à</t>
  </si>
  <si>
    <t xml:space="preserve">par </t>
  </si>
  <si>
    <t>Vu,</t>
  </si>
  <si>
    <t>Lu et accepté,</t>
  </si>
  <si>
    <t>L'entrepreneur</t>
  </si>
  <si>
    <t>LOT N° 2</t>
  </si>
  <si>
    <t>TVA 20%</t>
  </si>
  <si>
    <t>DOMAINE DE MENEZ-MEUR</t>
  </si>
  <si>
    <t>Quantité estimée</t>
  </si>
  <si>
    <t>Désignation - Travaux</t>
  </si>
  <si>
    <t>Un quantitatif estimé sur la durée du marché est proposé à titre indicatif par le maître d'ouvrage</t>
  </si>
  <si>
    <t xml:space="preserve">Les variantes proposées de manière facultative par le(s) prestataire(s) feront l’objet d’une présentation </t>
  </si>
  <si>
    <t>libre avec définition précise des coûts induits.</t>
  </si>
  <si>
    <t xml:space="preserve">La Présidente  </t>
  </si>
  <si>
    <t>Arrachage et débardage de ligneux en espaces naturels</t>
  </si>
  <si>
    <t>Coût à la journée</t>
  </si>
  <si>
    <t>5 jours / an</t>
  </si>
  <si>
    <t>Abattage, débardage d'arbres et arrachage de souches comprenant le bûcheronnage et l'élagage</t>
  </si>
  <si>
    <t>TRAVAUX D'ARRACHAGE ET DE DEBARDAGE A CHEVAL</t>
  </si>
  <si>
    <t>Avril 2017</t>
  </si>
  <si>
    <t>Mai 2017</t>
  </si>
  <si>
    <t>Coupe d'herbe</t>
  </si>
  <si>
    <t>25 ha</t>
  </si>
  <si>
    <t>prix à l'hectare</t>
  </si>
  <si>
    <t>Fanage du foin</t>
  </si>
  <si>
    <t>prix à l'hectare pour 2 passages</t>
  </si>
  <si>
    <t>prix à l'hectare pour passage supplémentaire</t>
  </si>
  <si>
    <t>option : fanage du foin</t>
  </si>
  <si>
    <t>prix à l'unité réalisée</t>
  </si>
  <si>
    <t>Pressage du foin : balles rondes, diamètre 1,5m, filet de protection</t>
  </si>
  <si>
    <t>Curage du fumier dans les bâtiments : comprenant sortie du fumier, chargement et stockage en champ (intervention avec tracteur à faible encombrement)</t>
  </si>
  <si>
    <t>prix à l'heure</t>
  </si>
  <si>
    <t>10 h</t>
  </si>
  <si>
    <t>Epandage de fumier en champ</t>
  </si>
  <si>
    <t>prix à la remorquée chargée (volume 10T)</t>
  </si>
  <si>
    <t>Quantité estimée / an</t>
  </si>
  <si>
    <t>5h</t>
  </si>
  <si>
    <t>Compostage fumier (passage pour aérer)</t>
  </si>
  <si>
    <t>Girobroyage en prairie : girobroyage de refus de pâturage, joncs, pas d'exportation</t>
  </si>
  <si>
    <t>15h</t>
  </si>
  <si>
    <t>Gestion des talus : travail à l'épareuse, sur linéaires de talus herbeux et accotements</t>
  </si>
  <si>
    <t>TRAVAUX AGRICOLES SUR LE DOMAINE DE MENEZ-MEUR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</si>
</sst>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64" fontId="0" fillId="0" borderId="0" applyFill="0" applyBorder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164" fontId="5" fillId="0" borderId="13" xfId="44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165" fontId="5" fillId="0" borderId="18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5" fillId="0" borderId="28" xfId="44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>
      <alignment horizontal="right"/>
    </xf>
    <xf numFmtId="164" fontId="10" fillId="0" borderId="30" xfId="0" applyNumberFormat="1" applyFont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164" fontId="10" fillId="0" borderId="32" xfId="44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35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center" vertical="center" wrapText="1"/>
    </xf>
    <xf numFmtId="164" fontId="5" fillId="0" borderId="36" xfId="44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64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64" fontId="5" fillId="0" borderId="42" xfId="44" applyFont="1" applyFill="1" applyBorder="1" applyAlignment="1" applyProtection="1">
      <alignment horizontal="center" vertical="center" wrapText="1"/>
      <protection/>
    </xf>
    <xf numFmtId="0" fontId="5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64" fontId="5" fillId="0" borderId="46" xfId="4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857250</xdr:colOff>
      <xdr:row>4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933450</xdr:colOff>
      <xdr:row>8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Z172"/>
  <sheetViews>
    <sheetView tabSelected="1" zoomScalePageLayoutView="0" workbookViewId="0" topLeftCell="A22">
      <selection activeCell="A25" sqref="A25"/>
    </sheetView>
  </sheetViews>
  <sheetFormatPr defaultColWidth="11.00390625" defaultRowHeight="12.75"/>
  <cols>
    <col min="1" max="1" width="38.421875" style="2" customWidth="1"/>
    <col min="2" max="2" width="22.57421875" style="3" customWidth="1"/>
    <col min="3" max="3" width="12.8515625" style="3" customWidth="1"/>
    <col min="4" max="4" width="11.7109375" style="2" customWidth="1"/>
    <col min="5" max="5" width="14.421875" style="2" customWidth="1"/>
    <col min="6" max="16384" width="11.00390625" style="2" customWidth="1"/>
  </cols>
  <sheetData>
    <row r="1" ht="12.75"/>
    <row r="2" ht="12.75"/>
    <row r="3" spans="1:7" s="4" customFormat="1" ht="15">
      <c r="A3" s="5"/>
      <c r="B3" s="5"/>
      <c r="C3" s="5"/>
      <c r="D3" s="5"/>
      <c r="E3" s="5"/>
      <c r="F3" s="5"/>
      <c r="G3" s="5"/>
    </row>
    <row r="4" spans="1:7" s="4" customFormat="1" ht="14.25" customHeight="1">
      <c r="A4" s="5"/>
      <c r="B4" s="6"/>
      <c r="C4" s="7"/>
      <c r="E4" s="8"/>
      <c r="F4" s="9"/>
      <c r="G4" s="9"/>
    </row>
    <row r="5" spans="1:7" s="4" customFormat="1" ht="15">
      <c r="A5" s="10"/>
      <c r="B5" s="10"/>
      <c r="C5" s="10"/>
      <c r="D5" s="10"/>
      <c r="E5" s="10"/>
      <c r="F5" s="10"/>
      <c r="G5" s="10"/>
    </row>
    <row r="6" spans="1:7" s="4" customFormat="1" ht="21.75" customHeight="1">
      <c r="A6" s="5" t="s">
        <v>0</v>
      </c>
      <c r="B6" s="10"/>
      <c r="C6" s="10"/>
      <c r="D6" s="10"/>
      <c r="E6" s="10"/>
      <c r="F6" s="10"/>
      <c r="G6" s="10"/>
    </row>
    <row r="7" spans="1:7" s="4" customFormat="1" ht="21.75" customHeight="1">
      <c r="A7" s="5" t="s">
        <v>1</v>
      </c>
      <c r="B7" s="10"/>
      <c r="C7" s="10"/>
      <c r="D7" s="10"/>
      <c r="E7" s="10"/>
      <c r="F7" s="10"/>
      <c r="G7" s="10"/>
    </row>
    <row r="8" spans="1:7" s="4" customFormat="1" ht="18" customHeight="1">
      <c r="A8" s="5" t="s">
        <v>2</v>
      </c>
      <c r="B8" s="10"/>
      <c r="C8" s="10"/>
      <c r="D8" s="10"/>
      <c r="E8" s="10"/>
      <c r="F8" s="10"/>
      <c r="G8" s="10"/>
    </row>
    <row r="9" spans="1:7" s="4" customFormat="1" ht="10.5" customHeight="1">
      <c r="A9" s="10"/>
      <c r="B9" s="10"/>
      <c r="C9" s="10"/>
      <c r="D9" s="10"/>
      <c r="E9" s="10"/>
      <c r="F9" s="10"/>
      <c r="G9" s="10"/>
    </row>
    <row r="10" spans="1:7" s="4" customFormat="1" ht="12" customHeight="1">
      <c r="A10" s="11"/>
      <c r="B10" s="11"/>
      <c r="C10" s="11"/>
      <c r="D10" s="11"/>
      <c r="E10" s="11"/>
      <c r="F10" s="12"/>
      <c r="G10" s="12"/>
    </row>
    <row r="11" spans="1:7" s="4" customFormat="1" ht="18" customHeight="1">
      <c r="A11" s="57" t="s">
        <v>56</v>
      </c>
      <c r="B11" s="57"/>
      <c r="C11" s="57"/>
      <c r="D11" s="57"/>
      <c r="E11" s="57"/>
      <c r="F11" s="13"/>
      <c r="G11" s="13"/>
    </row>
    <row r="12" spans="1:7" s="4" customFormat="1" ht="15">
      <c r="A12" s="15"/>
      <c r="B12" s="15"/>
      <c r="C12" s="15"/>
      <c r="D12" s="15"/>
      <c r="E12" s="15"/>
      <c r="F12" s="15"/>
      <c r="G12" s="15"/>
    </row>
    <row r="13" spans="1:7" s="4" customFormat="1" ht="15.75">
      <c r="A13" s="17" t="s">
        <v>4</v>
      </c>
      <c r="B13" s="10"/>
      <c r="C13" s="10"/>
      <c r="D13" s="10"/>
      <c r="E13" s="10"/>
      <c r="F13" s="10"/>
      <c r="G13" s="10"/>
    </row>
    <row r="14" spans="1:7" s="4" customFormat="1" ht="13.5" customHeight="1">
      <c r="A14" s="10"/>
      <c r="B14" s="10"/>
      <c r="C14" s="10"/>
      <c r="D14" s="10"/>
      <c r="E14" s="10"/>
      <c r="F14" s="10"/>
      <c r="G14" s="10"/>
    </row>
    <row r="15" spans="1:7" s="4" customFormat="1" ht="21.75" customHeight="1">
      <c r="A15" s="33" t="s">
        <v>25</v>
      </c>
      <c r="B15" s="33"/>
      <c r="C15" s="33"/>
      <c r="D15" s="33"/>
      <c r="E15" s="33"/>
      <c r="F15" s="18"/>
      <c r="G15" s="18"/>
    </row>
    <row r="16" spans="1:7" s="4" customFormat="1" ht="21.75" customHeight="1">
      <c r="A16" s="18"/>
      <c r="B16" s="18"/>
      <c r="C16" s="18"/>
      <c r="D16" s="18"/>
      <c r="E16" s="19" t="s">
        <v>35</v>
      </c>
      <c r="F16" s="18"/>
      <c r="G16" s="18"/>
    </row>
    <row r="17" spans="1:7" s="4" customFormat="1" ht="11.25" customHeight="1" thickBot="1">
      <c r="A17" s="18"/>
      <c r="B17" s="18"/>
      <c r="C17" s="18"/>
      <c r="D17" s="18"/>
      <c r="F17" s="18"/>
      <c r="G17" s="18"/>
    </row>
    <row r="18" spans="1:17" s="4" customFormat="1" ht="21.75" customHeight="1" thickBot="1">
      <c r="A18" s="84" t="s">
        <v>24</v>
      </c>
      <c r="B18" s="85" t="s">
        <v>8</v>
      </c>
      <c r="C18" s="88" t="s">
        <v>50</v>
      </c>
      <c r="D18" s="85" t="s">
        <v>9</v>
      </c>
      <c r="E18" s="86" t="s">
        <v>10</v>
      </c>
      <c r="L18" s="35"/>
      <c r="M18" s="36"/>
      <c r="N18" s="36"/>
      <c r="O18" s="36"/>
      <c r="P18" s="36"/>
      <c r="Q18" s="36"/>
    </row>
    <row r="19" spans="1:17" s="4" customFormat="1" ht="15.75" thickBot="1">
      <c r="A19" s="84"/>
      <c r="B19" s="89"/>
      <c r="C19" s="90"/>
      <c r="D19" s="87"/>
      <c r="E19" s="86"/>
      <c r="F19" s="20"/>
      <c r="L19" s="35"/>
      <c r="M19" s="36"/>
      <c r="N19" s="36"/>
      <c r="O19" s="36"/>
      <c r="P19" s="36"/>
      <c r="Q19" s="36"/>
    </row>
    <row r="20" spans="1:17" s="4" customFormat="1" ht="30" customHeight="1">
      <c r="A20" s="91" t="s">
        <v>36</v>
      </c>
      <c r="B20" s="92" t="s">
        <v>38</v>
      </c>
      <c r="C20" s="93" t="s">
        <v>37</v>
      </c>
      <c r="D20" s="94"/>
      <c r="E20" s="95">
        <f>IF(D20="","",#REF!*D20)</f>
      </c>
      <c r="F20" s="20"/>
      <c r="L20" s="37"/>
      <c r="M20" s="36"/>
      <c r="N20" s="36"/>
      <c r="O20" s="36"/>
      <c r="P20" s="36"/>
      <c r="Q20" s="36"/>
    </row>
    <row r="21" spans="1:17" s="4" customFormat="1" ht="30" customHeight="1">
      <c r="A21" s="83" t="s">
        <v>39</v>
      </c>
      <c r="B21" s="80" t="s">
        <v>40</v>
      </c>
      <c r="C21" s="30" t="s">
        <v>37</v>
      </c>
      <c r="D21" s="81"/>
      <c r="E21" s="82"/>
      <c r="F21" s="20"/>
      <c r="L21" s="37"/>
      <c r="M21" s="36"/>
      <c r="N21" s="36"/>
      <c r="O21" s="36"/>
      <c r="P21" s="36"/>
      <c r="Q21" s="36"/>
    </row>
    <row r="22" spans="1:17" s="4" customFormat="1" ht="42.75" customHeight="1">
      <c r="A22" s="96" t="s">
        <v>42</v>
      </c>
      <c r="B22" s="97" t="s">
        <v>41</v>
      </c>
      <c r="C22" s="98"/>
      <c r="D22" s="99"/>
      <c r="E22" s="100"/>
      <c r="F22" s="20"/>
      <c r="L22" s="37"/>
      <c r="M22" s="36"/>
      <c r="N22" s="36"/>
      <c r="O22" s="36"/>
      <c r="P22" s="36"/>
      <c r="Q22" s="36"/>
    </row>
    <row r="23" spans="1:17" s="4" customFormat="1" ht="30" customHeight="1">
      <c r="A23" s="96" t="s">
        <v>44</v>
      </c>
      <c r="B23" s="97" t="s">
        <v>43</v>
      </c>
      <c r="C23" s="98">
        <v>250</v>
      </c>
      <c r="D23" s="99"/>
      <c r="E23" s="100"/>
      <c r="F23" s="20"/>
      <c r="L23" s="37"/>
      <c r="M23" s="36"/>
      <c r="N23" s="36"/>
      <c r="O23" s="36"/>
      <c r="P23" s="36"/>
      <c r="Q23" s="36"/>
    </row>
    <row r="24" spans="1:17" s="4" customFormat="1" ht="81" customHeight="1">
      <c r="A24" s="96" t="s">
        <v>45</v>
      </c>
      <c r="B24" s="97" t="s">
        <v>46</v>
      </c>
      <c r="C24" s="98" t="s">
        <v>47</v>
      </c>
      <c r="D24" s="99"/>
      <c r="E24" s="100"/>
      <c r="F24" s="20"/>
      <c r="L24" s="37"/>
      <c r="M24" s="36"/>
      <c r="N24" s="36"/>
      <c r="O24" s="36"/>
      <c r="P24" s="36"/>
      <c r="Q24" s="36"/>
    </row>
    <row r="25" spans="1:17" s="4" customFormat="1" ht="30" customHeight="1">
      <c r="A25" s="96" t="s">
        <v>48</v>
      </c>
      <c r="B25" s="97" t="s">
        <v>49</v>
      </c>
      <c r="C25" s="98">
        <v>15</v>
      </c>
      <c r="D25" s="99"/>
      <c r="E25" s="100"/>
      <c r="F25" s="20"/>
      <c r="L25" s="37"/>
      <c r="M25" s="36"/>
      <c r="N25" s="36"/>
      <c r="O25" s="36"/>
      <c r="P25" s="36"/>
      <c r="Q25" s="36"/>
    </row>
    <row r="26" spans="1:17" s="4" customFormat="1" ht="30" customHeight="1">
      <c r="A26" s="96" t="s">
        <v>52</v>
      </c>
      <c r="B26" s="97" t="s">
        <v>46</v>
      </c>
      <c r="C26" s="98" t="s">
        <v>51</v>
      </c>
      <c r="D26" s="99"/>
      <c r="E26" s="100"/>
      <c r="F26" s="20"/>
      <c r="L26" s="37"/>
      <c r="M26" s="36"/>
      <c r="N26" s="36"/>
      <c r="O26" s="36"/>
      <c r="P26" s="36"/>
      <c r="Q26" s="36"/>
    </row>
    <row r="27" spans="1:17" s="4" customFormat="1" ht="30" customHeight="1">
      <c r="A27" s="96" t="s">
        <v>53</v>
      </c>
      <c r="B27" s="97" t="s">
        <v>46</v>
      </c>
      <c r="C27" s="98" t="s">
        <v>54</v>
      </c>
      <c r="D27" s="99"/>
      <c r="E27" s="100"/>
      <c r="F27" s="20"/>
      <c r="L27" s="37"/>
      <c r="M27" s="36"/>
      <c r="N27" s="36"/>
      <c r="O27" s="36"/>
      <c r="P27" s="36"/>
      <c r="Q27" s="36"/>
    </row>
    <row r="28" spans="1:17" s="4" customFormat="1" ht="37.5" customHeight="1">
      <c r="A28" s="96" t="s">
        <v>55</v>
      </c>
      <c r="B28" s="97" t="s">
        <v>46</v>
      </c>
      <c r="C28" s="98" t="s">
        <v>54</v>
      </c>
      <c r="D28" s="99"/>
      <c r="E28" s="100"/>
      <c r="F28" s="20"/>
      <c r="L28" s="37"/>
      <c r="M28" s="36"/>
      <c r="N28" s="36"/>
      <c r="O28" s="36"/>
      <c r="P28" s="36"/>
      <c r="Q28" s="36"/>
    </row>
    <row r="29" spans="2:78" ht="21.75" customHeight="1">
      <c r="B29" s="70" t="s">
        <v>11</v>
      </c>
      <c r="C29" s="70"/>
      <c r="D29" s="71">
        <f>SUM(E20:E20)</f>
        <v>0</v>
      </c>
      <c r="E29" s="71"/>
      <c r="F29" s="4"/>
      <c r="G29" s="4"/>
      <c r="H29" s="4"/>
      <c r="I29" s="4"/>
      <c r="J29" s="4"/>
      <c r="K29" s="4"/>
      <c r="L29" s="76"/>
      <c r="M29" s="40"/>
      <c r="N29" s="4"/>
      <c r="O29" s="77"/>
      <c r="P29" s="4"/>
      <c r="Q29" s="7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2:78" ht="21.75" customHeight="1">
      <c r="B30" s="72" t="s">
        <v>21</v>
      </c>
      <c r="C30" s="72" t="s">
        <v>12</v>
      </c>
      <c r="D30" s="73">
        <f>(D29*0.2)</f>
        <v>0</v>
      </c>
      <c r="E30" s="73"/>
      <c r="F30" s="4"/>
      <c r="G30" s="4"/>
      <c r="H30" s="4"/>
      <c r="I30" s="4"/>
      <c r="J30" s="4"/>
      <c r="K30" s="4"/>
      <c r="L30" s="76"/>
      <c r="M30" s="41"/>
      <c r="N30" s="39"/>
      <c r="O30" s="77"/>
      <c r="P30" s="39"/>
      <c r="Q30" s="7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2:78" ht="21.75" customHeight="1" thickBot="1">
      <c r="B31" s="74" t="s">
        <v>13</v>
      </c>
      <c r="C31" s="74" t="s">
        <v>14</v>
      </c>
      <c r="D31" s="75">
        <f>SUM(D29+D30)</f>
        <v>0</v>
      </c>
      <c r="E31" s="75"/>
      <c r="F31" s="4"/>
      <c r="G31" s="4"/>
      <c r="H31" s="4"/>
      <c r="I31" s="4"/>
      <c r="J31" s="4"/>
      <c r="K31" s="4"/>
      <c r="L31" s="76"/>
      <c r="M31" s="41"/>
      <c r="N31" s="4"/>
      <c r="O31" s="77"/>
      <c r="P31" s="39"/>
      <c r="Q31" s="7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2:78" ht="21.75" customHeight="1">
      <c r="B32" s="27"/>
      <c r="C32" s="27"/>
      <c r="D32" s="28"/>
      <c r="E32" s="28"/>
      <c r="F32" s="4"/>
      <c r="G32" s="4"/>
      <c r="H32" s="4"/>
      <c r="I32" s="4"/>
      <c r="J32" s="4"/>
      <c r="K32" s="4"/>
      <c r="L32" s="76"/>
      <c r="M32" s="41"/>
      <c r="N32" s="4"/>
      <c r="O32" s="77"/>
      <c r="P32" s="39"/>
      <c r="Q32" s="7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2:78" ht="21.75" customHeight="1">
      <c r="B33" s="27"/>
      <c r="C33" s="27"/>
      <c r="D33" s="28"/>
      <c r="E33" s="28"/>
      <c r="F33" s="4"/>
      <c r="G33" s="4"/>
      <c r="H33" s="4"/>
      <c r="I33" s="4"/>
      <c r="J33" s="4"/>
      <c r="K33" s="4"/>
      <c r="L33" s="76"/>
      <c r="M33" s="41"/>
      <c r="N33" s="4"/>
      <c r="O33" s="77"/>
      <c r="P33" s="39"/>
      <c r="Q33" s="7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ht="15">
      <c r="A34" s="4"/>
      <c r="B34" s="78"/>
      <c r="C34" s="78"/>
      <c r="D34" s="4"/>
      <c r="E34" s="4"/>
      <c r="F34" s="4"/>
      <c r="G34" s="4"/>
      <c r="H34" s="4"/>
      <c r="I34" s="4"/>
      <c r="J34" s="4"/>
      <c r="K34" s="4"/>
      <c r="L34" s="76"/>
      <c r="M34" s="41"/>
      <c r="N34" s="39"/>
      <c r="O34" s="77"/>
      <c r="P34" s="4"/>
      <c r="Q34" s="7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ht="15">
      <c r="A35" s="4"/>
      <c r="B35" s="22"/>
      <c r="C35" s="22"/>
      <c r="D35" s="4"/>
      <c r="E35" s="4"/>
      <c r="F35" s="4"/>
      <c r="G35" s="4"/>
      <c r="H35" s="4"/>
      <c r="I35" s="4"/>
      <c r="J35" s="4"/>
      <c r="K35" s="4"/>
      <c r="L35" s="38"/>
      <c r="M35" s="41"/>
      <c r="N35" s="39"/>
      <c r="O35" s="39"/>
      <c r="P35" s="4"/>
      <c r="Q35" s="3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ht="15">
      <c r="A36" s="4"/>
      <c r="B36" s="22"/>
      <c r="C36" s="22"/>
      <c r="D36" s="4"/>
      <c r="E36" s="4"/>
      <c r="F36" s="4"/>
      <c r="G36" s="4"/>
      <c r="H36" s="4"/>
      <c r="I36" s="4"/>
      <c r="J36" s="4"/>
      <c r="K36" s="4"/>
      <c r="L36" s="38"/>
      <c r="M36" s="41"/>
      <c r="N36" s="39"/>
      <c r="O36" s="39"/>
      <c r="P36" s="4"/>
      <c r="Q36" s="3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ht="15.75">
      <c r="A37" s="23" t="s">
        <v>15</v>
      </c>
      <c r="B37" s="78"/>
      <c r="C37" s="78" t="s">
        <v>14</v>
      </c>
      <c r="D37" s="79"/>
      <c r="E37" s="79"/>
      <c r="F37" s="4"/>
      <c r="G37" s="4"/>
      <c r="H37" s="4"/>
      <c r="I37" s="4"/>
      <c r="J37" s="4"/>
      <c r="K37" s="4"/>
      <c r="L37" s="42"/>
      <c r="M37" s="43"/>
      <c r="N37" s="43"/>
      <c r="O37" s="43"/>
      <c r="P37" s="43"/>
      <c r="Q37" s="4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ht="15.75">
      <c r="A38" s="23" t="s">
        <v>16</v>
      </c>
      <c r="B38" s="24"/>
      <c r="C38" s="24"/>
      <c r="D38" s="4"/>
      <c r="E38" s="4"/>
      <c r="F38" s="4"/>
      <c r="G38" s="4"/>
      <c r="H38" s="4"/>
      <c r="I38" s="4"/>
      <c r="J38" s="4"/>
      <c r="K38" s="4"/>
      <c r="L38" s="7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2:78" ht="12.75">
      <c r="B39" s="24"/>
      <c r="C39" s="24"/>
      <c r="D39" s="4"/>
      <c r="E39" s="4"/>
      <c r="F39" s="4"/>
      <c r="G39" s="4"/>
      <c r="H39" s="4"/>
      <c r="I39" s="4"/>
      <c r="J39" s="4"/>
      <c r="K39" s="4"/>
      <c r="L39" s="7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ht="15.75">
      <c r="A40" s="4"/>
      <c r="B40" s="24"/>
      <c r="C40" s="24"/>
      <c r="D40" s="8"/>
      <c r="E40" s="4"/>
      <c r="F40" s="4"/>
      <c r="G40" s="4"/>
      <c r="H40" s="4"/>
      <c r="I40" s="4"/>
      <c r="J40" s="4"/>
      <c r="K40" s="4"/>
      <c r="L40" s="7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ht="12.75">
      <c r="A41" s="4"/>
      <c r="B41" s="24"/>
      <c r="C41" s="24"/>
      <c r="D41" s="4"/>
      <c r="E41" s="4"/>
      <c r="F41" s="4"/>
      <c r="G41" s="4"/>
      <c r="H41" s="4"/>
      <c r="I41" s="4"/>
      <c r="J41" s="4"/>
      <c r="K41" s="4"/>
      <c r="L41" s="7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2:78" ht="12.75">
      <c r="B42" s="24"/>
      <c r="C42" s="24"/>
      <c r="E42" s="4"/>
      <c r="F42" s="4"/>
      <c r="G42" s="4"/>
      <c r="H42" s="4"/>
      <c r="I42" s="4"/>
      <c r="J42" s="4"/>
      <c r="K42" s="4"/>
      <c r="L42" s="7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ht="15">
      <c r="A43" s="44" t="s">
        <v>17</v>
      </c>
      <c r="B43" s="45"/>
      <c r="C43" s="46" t="s">
        <v>18</v>
      </c>
      <c r="D43" s="12"/>
      <c r="E43" s="4"/>
      <c r="F43" s="4"/>
      <c r="G43" s="4"/>
      <c r="H43" s="4"/>
      <c r="I43" s="4"/>
      <c r="J43" s="4"/>
      <c r="K43" s="4"/>
      <c r="L43" s="7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ht="15">
      <c r="A44" s="44" t="s">
        <v>28</v>
      </c>
      <c r="B44" s="45"/>
      <c r="C44" s="46" t="s">
        <v>19</v>
      </c>
      <c r="D44" s="12"/>
      <c r="E44" s="4"/>
      <c r="F44" s="4"/>
      <c r="G44" s="4"/>
      <c r="H44" s="4"/>
      <c r="I44" s="4"/>
      <c r="J44" s="4"/>
      <c r="K44" s="4"/>
      <c r="L44" s="7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ht="15">
      <c r="A45" s="47" t="s">
        <v>0</v>
      </c>
      <c r="B45" s="24"/>
      <c r="D45" s="4"/>
      <c r="E45" s="4"/>
      <c r="F45" s="4"/>
      <c r="G45" s="4"/>
      <c r="H45" s="4"/>
      <c r="I45" s="4"/>
      <c r="J45" s="4"/>
      <c r="K45" s="4"/>
      <c r="L45" s="31"/>
      <c r="M45"/>
      <c r="N45"/>
      <c r="O45"/>
      <c r="P45"/>
      <c r="Q45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2:78" ht="12.75">
      <c r="B46" s="24"/>
      <c r="D46" s="4"/>
      <c r="E46" s="4"/>
      <c r="F46" s="4"/>
      <c r="G46" s="4"/>
      <c r="H46" s="4"/>
      <c r="I46" s="4"/>
      <c r="J46" s="4"/>
      <c r="K46" s="4"/>
      <c r="M46"/>
      <c r="N46"/>
      <c r="O46"/>
      <c r="P46"/>
      <c r="Q4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78" ht="12.75">
      <c r="A47" s="4"/>
      <c r="B47" s="24"/>
      <c r="C47" s="2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ht="12.75">
      <c r="A48" s="4"/>
      <c r="B48" s="2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ht="12.75">
      <c r="A49" s="4"/>
      <c r="B49" s="2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78" ht="12.75">
      <c r="A50" s="4"/>
      <c r="B50" s="24"/>
      <c r="C50" s="2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1:78" ht="12.75">
      <c r="A51" s="4"/>
      <c r="B51" s="24"/>
      <c r="C51" s="2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1:78" ht="12.75">
      <c r="A52" s="4"/>
      <c r="B52" s="24"/>
      <c r="C52" s="2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1:78" ht="12.75">
      <c r="A53" s="4"/>
      <c r="B53" s="24"/>
      <c r="C53" s="2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1:78" ht="12.75">
      <c r="A54" s="4"/>
      <c r="B54" s="24"/>
      <c r="C54" s="2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1:78" ht="12.75">
      <c r="A55" s="4"/>
      <c r="B55" s="24"/>
      <c r="C55" s="2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78" ht="12.75">
      <c r="A56" s="4"/>
      <c r="B56" s="24"/>
      <c r="C56" s="2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78" ht="12.75">
      <c r="A57" s="4"/>
      <c r="B57" s="24"/>
      <c r="C57" s="2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ht="12.75">
      <c r="A58" s="4"/>
      <c r="B58" s="24"/>
      <c r="C58" s="2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ht="12.75">
      <c r="A59" s="4"/>
      <c r="B59" s="24"/>
      <c r="C59" s="2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ht="12.75">
      <c r="A60" s="4"/>
      <c r="B60" s="24"/>
      <c r="C60" s="2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78" ht="12.75">
      <c r="A61" s="4"/>
      <c r="B61" s="24"/>
      <c r="C61" s="2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78" ht="12.75">
      <c r="A62" s="4"/>
      <c r="B62" s="24"/>
      <c r="C62" s="2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1:78" ht="12.75">
      <c r="A63" s="4"/>
      <c r="B63" s="24"/>
      <c r="C63" s="2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1:78" ht="12.75">
      <c r="A64" s="4"/>
      <c r="B64" s="24"/>
      <c r="C64" s="2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1:78" ht="12.75">
      <c r="A65" s="4"/>
      <c r="B65" s="24"/>
      <c r="C65" s="2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1:78" ht="12.75">
      <c r="A66" s="4"/>
      <c r="B66" s="24"/>
      <c r="C66" s="2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ht="12.75">
      <c r="A67" s="4"/>
      <c r="B67" s="24"/>
      <c r="C67" s="2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ht="12.75">
      <c r="A68" s="4"/>
      <c r="B68" s="24"/>
      <c r="C68" s="2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1:78" ht="12.75">
      <c r="A69" s="4"/>
      <c r="B69" s="24"/>
      <c r="C69" s="2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1:78" ht="12.75">
      <c r="A70" s="4"/>
      <c r="B70" s="24"/>
      <c r="C70" s="2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1:78" ht="12.75">
      <c r="A71" s="4"/>
      <c r="B71" s="24"/>
      <c r="C71" s="2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1:78" ht="12.75">
      <c r="A72" s="4"/>
      <c r="B72" s="24"/>
      <c r="C72" s="2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1:78" ht="12.75">
      <c r="A73" s="4"/>
      <c r="B73" s="24"/>
      <c r="C73" s="2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1:78" ht="12.75">
      <c r="A74" s="4"/>
      <c r="B74" s="24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1:78" ht="12.75">
      <c r="A75" s="4"/>
      <c r="B75" s="24"/>
      <c r="C75" s="2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</row>
    <row r="76" spans="1:78" ht="12.75">
      <c r="A76" s="4"/>
      <c r="B76" s="24"/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</row>
    <row r="77" spans="1:78" ht="12.75">
      <c r="A77" s="4"/>
      <c r="B77" s="24"/>
      <c r="C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</row>
    <row r="78" spans="1:78" ht="12.75">
      <c r="A78" s="4"/>
      <c r="B78" s="24"/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</row>
    <row r="79" spans="1:78" ht="12.75">
      <c r="A79" s="4"/>
      <c r="B79" s="24"/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</row>
    <row r="80" spans="1:78" ht="12.75">
      <c r="A80" s="4"/>
      <c r="B80" s="24"/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</row>
    <row r="81" spans="1:78" ht="12.75">
      <c r="A81" s="4"/>
      <c r="B81" s="24"/>
      <c r="C81" s="2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</row>
    <row r="82" spans="1:78" ht="12.75">
      <c r="A82" s="4"/>
      <c r="B82" s="24"/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1:78" ht="12.75">
      <c r="A83" s="4"/>
      <c r="B83" s="24"/>
      <c r="C83" s="2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1:78" ht="12.75">
      <c r="A84" s="4"/>
      <c r="B84" s="24"/>
      <c r="C84" s="2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1:78" ht="12.75">
      <c r="A85" s="4"/>
      <c r="B85" s="24"/>
      <c r="C85" s="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</row>
    <row r="86" spans="1:78" ht="12.75">
      <c r="A86" s="4"/>
      <c r="B86" s="24"/>
      <c r="C86" s="2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</row>
    <row r="87" spans="1:78" ht="12.75">
      <c r="A87" s="4"/>
      <c r="B87" s="24"/>
      <c r="C87" s="2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</row>
    <row r="88" spans="1:78" ht="12.75">
      <c r="A88" s="4"/>
      <c r="B88" s="24"/>
      <c r="C88" s="2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</row>
    <row r="89" spans="1:78" ht="12.75">
      <c r="A89" s="4"/>
      <c r="B89" s="24"/>
      <c r="C89" s="2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</row>
    <row r="90" spans="1:78" ht="12.75">
      <c r="A90" s="4"/>
      <c r="B90" s="24"/>
      <c r="C90" s="2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</row>
    <row r="91" spans="1:78" ht="12.75">
      <c r="A91" s="4"/>
      <c r="B91" s="24"/>
      <c r="C91" s="2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</row>
    <row r="92" spans="1:78" ht="12.75">
      <c r="A92" s="4"/>
      <c r="B92" s="24"/>
      <c r="C92" s="2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</row>
    <row r="93" spans="1:78" ht="12.75">
      <c r="A93" s="4"/>
      <c r="B93" s="24"/>
      <c r="C93" s="2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</row>
    <row r="94" spans="1:78" ht="12.75">
      <c r="A94" s="4"/>
      <c r="B94" s="24"/>
      <c r="C94" s="2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1:78" ht="12.75">
      <c r="A95" s="4"/>
      <c r="B95" s="24"/>
      <c r="C95" s="2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</row>
    <row r="96" spans="1:78" ht="12.75">
      <c r="A96" s="4"/>
      <c r="B96" s="24"/>
      <c r="C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</row>
    <row r="97" spans="1:78" ht="12.75">
      <c r="A97" s="4"/>
      <c r="B97" s="24"/>
      <c r="C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</row>
    <row r="98" spans="1:78" ht="12.75">
      <c r="A98" s="4"/>
      <c r="B98" s="24"/>
      <c r="C98" s="2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</row>
    <row r="99" spans="1:78" ht="12.75">
      <c r="A99" s="4"/>
      <c r="B99" s="24"/>
      <c r="C99" s="2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1:78" ht="12.75">
      <c r="A100" s="4"/>
      <c r="B100" s="24"/>
      <c r="C100" s="2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1:78" ht="12.75">
      <c r="A101" s="4"/>
      <c r="B101" s="24"/>
      <c r="C101" s="2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1:78" ht="12.75">
      <c r="A102" s="4"/>
      <c r="B102" s="24"/>
      <c r="C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1:78" ht="12.75">
      <c r="A103" s="4"/>
      <c r="B103" s="24"/>
      <c r="C103" s="2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1:78" ht="12.75">
      <c r="A104" s="4"/>
      <c r="B104" s="24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:78" ht="12.75">
      <c r="A105" s="4"/>
      <c r="B105" s="24"/>
      <c r="C105" s="2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:78" ht="12.75">
      <c r="A106" s="4"/>
      <c r="B106" s="24"/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1:78" ht="12.75">
      <c r="A107" s="4"/>
      <c r="B107" s="24"/>
      <c r="C107" s="2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1:78" ht="12.75">
      <c r="A108" s="4"/>
      <c r="B108" s="24"/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1:78" ht="12.75">
      <c r="A109" s="4"/>
      <c r="B109" s="24"/>
      <c r="C109" s="2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1:78" ht="12.75">
      <c r="A110" s="4"/>
      <c r="B110" s="24"/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1:78" ht="12.75">
      <c r="A111" s="4"/>
      <c r="B111" s="24"/>
      <c r="C111" s="2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1:78" ht="12.75">
      <c r="A112" s="4"/>
      <c r="B112" s="24"/>
      <c r="C112" s="2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1:78" ht="12.75">
      <c r="A113" s="4"/>
      <c r="B113" s="24"/>
      <c r="C113" s="2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1:78" ht="12.75">
      <c r="A114" s="4"/>
      <c r="B114" s="24"/>
      <c r="C114" s="2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1:78" ht="12.75">
      <c r="A115" s="4"/>
      <c r="B115" s="24"/>
      <c r="C115" s="2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1:78" ht="12.75">
      <c r="A116" s="4"/>
      <c r="B116" s="24"/>
      <c r="C116" s="2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1:78" ht="12.75">
      <c r="A117" s="4"/>
      <c r="B117" s="24"/>
      <c r="C117" s="2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1:78" ht="12.75">
      <c r="A118" s="4"/>
      <c r="B118" s="24"/>
      <c r="C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1:78" ht="12.75">
      <c r="A119" s="4"/>
      <c r="B119" s="24"/>
      <c r="C119" s="2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1:78" ht="12.75">
      <c r="A120" s="4"/>
      <c r="B120" s="24"/>
      <c r="C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1:78" ht="12.75">
      <c r="A121" s="4"/>
      <c r="B121" s="24"/>
      <c r="C121" s="2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1:78" ht="12.75">
      <c r="A122" s="4"/>
      <c r="B122" s="24"/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1:78" ht="12.75">
      <c r="A123" s="4"/>
      <c r="B123" s="24"/>
      <c r="C123" s="2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1:78" ht="12.75">
      <c r="A124" s="4"/>
      <c r="B124" s="24"/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1:78" ht="12.75">
      <c r="A125" s="4"/>
      <c r="B125" s="24"/>
      <c r="C125" s="2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1:78" ht="12.75">
      <c r="A126" s="4"/>
      <c r="B126" s="24"/>
      <c r="C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1:78" ht="12.75">
      <c r="A127" s="4"/>
      <c r="B127" s="24"/>
      <c r="C127" s="2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1:78" ht="12.75">
      <c r="A128" s="4"/>
      <c r="B128" s="24"/>
      <c r="C128" s="2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1:78" ht="12.75">
      <c r="A129" s="4"/>
      <c r="B129" s="24"/>
      <c r="C129" s="2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1:78" ht="12.75">
      <c r="A130" s="4"/>
      <c r="B130" s="24"/>
      <c r="C130" s="2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1:78" ht="12.75">
      <c r="A131" s="4"/>
      <c r="B131" s="24"/>
      <c r="C131" s="2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1:78" ht="12.75">
      <c r="A132" s="4"/>
      <c r="B132" s="24"/>
      <c r="C132" s="2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1:78" ht="12.75">
      <c r="A133" s="4"/>
      <c r="B133" s="24"/>
      <c r="C133" s="2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1:78" ht="12.75">
      <c r="A134" s="4"/>
      <c r="B134" s="24"/>
      <c r="C134" s="2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1:78" ht="12.75">
      <c r="A135" s="4"/>
      <c r="B135" s="24"/>
      <c r="C135" s="2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ht="12.75">
      <c r="A136" s="4"/>
      <c r="B136" s="24"/>
      <c r="C136" s="2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1:78" ht="12.75">
      <c r="A137" s="4"/>
      <c r="B137" s="24"/>
      <c r="C137" s="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1:78" ht="12.75">
      <c r="A138" s="4"/>
      <c r="B138" s="24"/>
      <c r="C138" s="2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ht="12.75">
      <c r="A139" s="4"/>
      <c r="B139" s="24"/>
      <c r="C139" s="2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1:78" ht="12.75">
      <c r="A140" s="4"/>
      <c r="B140" s="24"/>
      <c r="C140" s="2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ht="12.75">
      <c r="A141" s="4"/>
      <c r="B141" s="24"/>
      <c r="C141" s="2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ht="12.75">
      <c r="A142" s="4"/>
      <c r="B142" s="24"/>
      <c r="C142" s="2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1:78" ht="12.75">
      <c r="A143" s="4"/>
      <c r="B143" s="24"/>
      <c r="C143" s="2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ht="12.75">
      <c r="A144" s="4"/>
      <c r="B144" s="24"/>
      <c r="C144" s="2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ht="12.75">
      <c r="A145" s="4"/>
      <c r="B145" s="24"/>
      <c r="C145" s="2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1:78" ht="12.75">
      <c r="A146" s="4"/>
      <c r="B146" s="24"/>
      <c r="C146" s="2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ht="12.75">
      <c r="A147" s="4"/>
      <c r="B147" s="24"/>
      <c r="C147" s="2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ht="12.75">
      <c r="A148" s="4"/>
      <c r="B148" s="24"/>
      <c r="C148" s="2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1:78" ht="12.75">
      <c r="A149" s="4"/>
      <c r="B149" s="24"/>
      <c r="C149" s="2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ht="12.75">
      <c r="A150" s="4"/>
      <c r="B150" s="24"/>
      <c r="C150" s="2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ht="12.75">
      <c r="A151" s="4"/>
      <c r="B151" s="24"/>
      <c r="C151" s="2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1:78" ht="12.75">
      <c r="A152" s="4"/>
      <c r="B152" s="24"/>
      <c r="C152" s="2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1:78" ht="12.75">
      <c r="A153" s="4"/>
      <c r="B153" s="24"/>
      <c r="C153" s="2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1:78" ht="12.75">
      <c r="A154" s="4"/>
      <c r="B154" s="24"/>
      <c r="C154" s="2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1:78" ht="12.75">
      <c r="A155" s="4"/>
      <c r="B155" s="24"/>
      <c r="C155" s="2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1:78" ht="12.75">
      <c r="A156" s="4"/>
      <c r="B156" s="24"/>
      <c r="C156" s="2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1:78" ht="12.75">
      <c r="A157" s="4"/>
      <c r="B157" s="24"/>
      <c r="C157" s="2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1:78" ht="12.75">
      <c r="A158" s="4"/>
      <c r="B158" s="24"/>
      <c r="C158" s="2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1:78" ht="12.75">
      <c r="A159" s="4"/>
      <c r="B159" s="24"/>
      <c r="C159" s="2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1:78" ht="12.75">
      <c r="A160" s="4"/>
      <c r="B160" s="24"/>
      <c r="C160" s="2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1:78" ht="12.75">
      <c r="A161" s="4"/>
      <c r="B161" s="24"/>
      <c r="C161" s="2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1:78" ht="12.75">
      <c r="A162" s="4"/>
      <c r="B162" s="24"/>
      <c r="C162" s="2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1:78" ht="12.75">
      <c r="A163" s="4"/>
      <c r="B163" s="24"/>
      <c r="C163" s="2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1:78" ht="12.75">
      <c r="A164" s="4"/>
      <c r="B164" s="24"/>
      <c r="C164" s="2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1:78" ht="12.75">
      <c r="A165" s="4"/>
      <c r="B165" s="24"/>
      <c r="C165" s="2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1:78" ht="12.75">
      <c r="A166" s="4"/>
      <c r="B166" s="24"/>
      <c r="C166" s="2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1:78" ht="12.75">
      <c r="A167" s="4"/>
      <c r="B167" s="24"/>
      <c r="C167" s="2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1:78" ht="12.75">
      <c r="A168" s="4"/>
      <c r="B168" s="24"/>
      <c r="C168" s="2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1:78" ht="12.75">
      <c r="A169" s="4"/>
      <c r="B169" s="24"/>
      <c r="C169" s="2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1:78" ht="12.75">
      <c r="A170" s="4"/>
      <c r="B170" s="24"/>
      <c r="C170" s="2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1:78" ht="12.75">
      <c r="A171" s="4"/>
      <c r="B171" s="24"/>
      <c r="C171" s="2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1:78" ht="12.75">
      <c r="A172" s="4"/>
      <c r="B172" s="24"/>
      <c r="C172" s="2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</sheetData>
  <sheetProtection/>
  <mergeCells count="19">
    <mergeCell ref="L29:L34"/>
    <mergeCell ref="O29:O34"/>
    <mergeCell ref="Q29:Q34"/>
    <mergeCell ref="L38:L44"/>
    <mergeCell ref="B34:C34"/>
    <mergeCell ref="B37:C37"/>
    <mergeCell ref="D37:E37"/>
    <mergeCell ref="E18:E19"/>
    <mergeCell ref="B29:C29"/>
    <mergeCell ref="D29:E29"/>
    <mergeCell ref="B30:C30"/>
    <mergeCell ref="D30:E30"/>
    <mergeCell ref="B31:C31"/>
    <mergeCell ref="D31:E31"/>
    <mergeCell ref="A11:E11"/>
    <mergeCell ref="A18:A19"/>
    <mergeCell ref="B18:B19"/>
    <mergeCell ref="C18:C19"/>
    <mergeCell ref="D18:D19"/>
  </mergeCells>
  <printOptions horizontalCentered="1"/>
  <pageMargins left="0" right="0" top="0.2755905511811024" bottom="0.2755905511811024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6"/>
  <sheetViews>
    <sheetView zoomScalePageLayoutView="0" workbookViewId="0" topLeftCell="A1">
      <selection activeCell="C8" sqref="C8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20.28125" style="3" customWidth="1"/>
    <col min="4" max="4" width="12.57421875" style="3" customWidth="1"/>
    <col min="5" max="6" width="11.7109375" style="2" customWidth="1"/>
    <col min="7" max="16384" width="11.00390625" style="2" customWidth="1"/>
  </cols>
  <sheetData>
    <row r="1" spans="1:79" ht="12.75">
      <c r="A1" s="21"/>
      <c r="B1" s="25"/>
      <c r="C1" s="24"/>
      <c r="D1" s="2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12.75">
      <c r="A2" s="21"/>
      <c r="C2" s="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7:79" ht="12.7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7:79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7:79" ht="12.75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79" ht="15">
      <c r="A6" s="4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15.75">
      <c r="A7" s="4"/>
      <c r="B7" s="5"/>
      <c r="C7" s="6"/>
      <c r="D7" s="7"/>
      <c r="E7" s="4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ht="15">
      <c r="A8" s="4"/>
      <c r="B8" s="10"/>
      <c r="C8" s="10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ht="15">
      <c r="A9" s="10"/>
      <c r="B9" s="10"/>
      <c r="C9" s="10"/>
      <c r="D9" s="10"/>
      <c r="E9" s="10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ht="15">
      <c r="A10" s="5" t="s">
        <v>0</v>
      </c>
      <c r="B10" s="10"/>
      <c r="C10" s="10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ht="15">
      <c r="A11" s="5" t="s">
        <v>1</v>
      </c>
      <c r="B11" s="10"/>
      <c r="C11" s="10"/>
      <c r="D11" s="10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ht="15">
      <c r="A12" s="5" t="s">
        <v>2</v>
      </c>
      <c r="B12" s="10"/>
      <c r="C12" s="10"/>
      <c r="D12" s="10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ht="15">
      <c r="A13" s="10"/>
      <c r="B13" s="10"/>
      <c r="C13" s="10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2.75">
      <c r="A14" s="11"/>
      <c r="B14" s="11"/>
      <c r="C14" s="11"/>
      <c r="D14" s="11"/>
      <c r="E14" s="11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21">
      <c r="A15" s="57" t="s">
        <v>33</v>
      </c>
      <c r="B15" s="57"/>
      <c r="C15" s="57"/>
      <c r="D15" s="57"/>
      <c r="E15" s="57"/>
      <c r="F15" s="5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21">
      <c r="A16" s="57" t="s">
        <v>22</v>
      </c>
      <c r="B16" s="57" t="s">
        <v>3</v>
      </c>
      <c r="C16" s="57"/>
      <c r="D16" s="57"/>
      <c r="E16" s="57"/>
      <c r="F16" s="5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5">
      <c r="A17" s="14"/>
      <c r="B17" s="14"/>
      <c r="C17" s="14"/>
      <c r="D17" s="14"/>
      <c r="E17" s="14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7.5" customHeight="1">
      <c r="A18" s="15"/>
      <c r="B18" s="15"/>
      <c r="C18" s="15"/>
      <c r="D18" s="15"/>
      <c r="E18" s="15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8.75">
      <c r="A19" s="58" t="s">
        <v>20</v>
      </c>
      <c r="B19" s="58"/>
      <c r="C19" s="58"/>
      <c r="D19" s="58"/>
      <c r="E19" s="58"/>
      <c r="F19" s="5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8.75">
      <c r="A20" s="59" t="s">
        <v>29</v>
      </c>
      <c r="B20" s="59"/>
      <c r="C20" s="59"/>
      <c r="D20" s="59"/>
      <c r="E20" s="59"/>
      <c r="F20" s="5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3.5" customHeight="1">
      <c r="A21" s="16"/>
      <c r="B21" s="16"/>
      <c r="C21" s="16"/>
      <c r="D21" s="16"/>
      <c r="E21" s="16"/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5">
      <c r="A22" s="10"/>
      <c r="B22" s="10"/>
      <c r="C22" s="10"/>
      <c r="D22" s="10"/>
      <c r="E22" s="10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5.75">
      <c r="A23" s="17" t="s">
        <v>4</v>
      </c>
      <c r="B23" s="10"/>
      <c r="C23" s="10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5.75">
      <c r="A24" s="17" t="s">
        <v>5</v>
      </c>
      <c r="B24" s="10"/>
      <c r="C24" s="10"/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">
      <c r="A25" s="10"/>
      <c r="B25" s="10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8.75">
      <c r="A26" s="60" t="s">
        <v>6</v>
      </c>
      <c r="B26" s="60"/>
      <c r="C26" s="60"/>
      <c r="D26" s="60"/>
      <c r="E26" s="60"/>
      <c r="F26" s="6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">
      <c r="A27" s="18"/>
      <c r="B27" s="18"/>
      <c r="C27" s="18"/>
      <c r="D27" s="18"/>
      <c r="E27" s="18"/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">
      <c r="A28" s="33" t="s">
        <v>25</v>
      </c>
      <c r="B28" s="33"/>
      <c r="C28" s="33"/>
      <c r="D28" s="33"/>
      <c r="E28" s="33"/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">
      <c r="A29" s="18"/>
      <c r="B29" s="18"/>
      <c r="C29" s="18"/>
      <c r="D29" s="18"/>
      <c r="E29" s="18"/>
      <c r="F29" s="19" t="s">
        <v>34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9" customHeight="1">
      <c r="A30" s="18"/>
      <c r="B30" s="18"/>
      <c r="C30" s="18"/>
      <c r="D30" s="18"/>
      <c r="E30" s="1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8.25" customHeight="1" thickBot="1">
      <c r="A31" s="18"/>
      <c r="B31" s="18"/>
      <c r="C31" s="18"/>
      <c r="D31" s="18"/>
      <c r="E31" s="1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3.5" thickBot="1">
      <c r="A32" s="61" t="s">
        <v>7</v>
      </c>
      <c r="B32" s="62" t="s">
        <v>24</v>
      </c>
      <c r="C32" s="63" t="s">
        <v>8</v>
      </c>
      <c r="D32" s="65" t="s">
        <v>23</v>
      </c>
      <c r="E32" s="67" t="s">
        <v>9</v>
      </c>
      <c r="F32" s="69" t="s">
        <v>10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3.5" thickBot="1">
      <c r="A33" s="61"/>
      <c r="B33" s="62"/>
      <c r="C33" s="64"/>
      <c r="D33" s="66"/>
      <c r="E33" s="68"/>
      <c r="F33" s="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47.25" customHeight="1">
      <c r="A34" s="48">
        <v>1</v>
      </c>
      <c r="B34" s="29" t="s">
        <v>32</v>
      </c>
      <c r="C34" s="32" t="s">
        <v>30</v>
      </c>
      <c r="D34" s="30" t="s">
        <v>31</v>
      </c>
      <c r="E34" s="49"/>
      <c r="F34" s="50">
        <f>IF(E34="","",#REF!*E34)</f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51" t="s">
        <v>5</v>
      </c>
      <c r="B35" s="52" t="s">
        <v>5</v>
      </c>
      <c r="C35" s="53" t="s">
        <v>5</v>
      </c>
      <c r="D35" s="54" t="s">
        <v>5</v>
      </c>
      <c r="E35" s="55"/>
      <c r="F35" s="56">
        <f>IF(E35="","",D35*E35)</f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2.75">
      <c r="A36" s="21"/>
      <c r="C36" s="70" t="s">
        <v>11</v>
      </c>
      <c r="D36" s="70"/>
      <c r="E36" s="71">
        <f>SUM(F34:F34)</f>
        <v>0</v>
      </c>
      <c r="F36" s="7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2.75">
      <c r="A37" s="21"/>
      <c r="C37" s="72" t="s">
        <v>21</v>
      </c>
      <c r="D37" s="72" t="s">
        <v>12</v>
      </c>
      <c r="E37" s="73">
        <f>(E36*0.2)</f>
        <v>0</v>
      </c>
      <c r="F37" s="7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3.5" thickBot="1">
      <c r="A38" s="21"/>
      <c r="C38" s="74" t="s">
        <v>13</v>
      </c>
      <c r="D38" s="74" t="s">
        <v>14</v>
      </c>
      <c r="E38" s="75">
        <f>SUM(E36+E37)</f>
        <v>0</v>
      </c>
      <c r="F38" s="7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2.75">
      <c r="A39" s="21"/>
      <c r="C39" s="27"/>
      <c r="D39" s="27"/>
      <c r="E39" s="28"/>
      <c r="F39" s="2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">
      <c r="A40" s="34" t="s">
        <v>26</v>
      </c>
      <c r="C40" s="27"/>
      <c r="D40" s="27"/>
      <c r="E40" s="28"/>
      <c r="F40" s="2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">
      <c r="A41" s="34" t="s">
        <v>27</v>
      </c>
      <c r="B41" s="4"/>
      <c r="C41" s="78"/>
      <c r="D41" s="7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">
      <c r="A42" s="34"/>
      <c r="B42" s="4"/>
      <c r="C42" s="22"/>
      <c r="D42" s="2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">
      <c r="A43" s="34"/>
      <c r="B43" s="4"/>
      <c r="C43" s="22"/>
      <c r="D43" s="2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>
      <c r="A44" s="21"/>
      <c r="B44" s="23" t="s">
        <v>15</v>
      </c>
      <c r="C44" s="78"/>
      <c r="D44" s="78" t="s">
        <v>14</v>
      </c>
      <c r="E44" s="79"/>
      <c r="F44" s="7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>
      <c r="A45" s="21"/>
      <c r="B45" s="23" t="s">
        <v>16</v>
      </c>
      <c r="C45" s="24"/>
      <c r="D45" s="2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2.75">
      <c r="A46" s="21"/>
      <c r="C46" s="24"/>
      <c r="D46" s="2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>
      <c r="A47" s="21"/>
      <c r="B47" s="4"/>
      <c r="C47" s="24"/>
      <c r="D47" s="24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2.75">
      <c r="A48" s="21"/>
      <c r="B48" s="4"/>
      <c r="C48" s="24"/>
      <c r="D48" s="2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.75">
      <c r="A49" s="21"/>
      <c r="C49" s="24"/>
      <c r="D49" s="2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">
      <c r="A50" s="21"/>
      <c r="B50" s="44" t="s">
        <v>17</v>
      </c>
      <c r="C50" s="45"/>
      <c r="D50" s="46" t="s">
        <v>18</v>
      </c>
      <c r="E50" s="1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">
      <c r="A51" s="21"/>
      <c r="B51" s="44" t="s">
        <v>28</v>
      </c>
      <c r="C51" s="45"/>
      <c r="D51" s="46" t="s">
        <v>19</v>
      </c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21"/>
      <c r="B52" s="47" t="s">
        <v>0</v>
      </c>
      <c r="C52" s="2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2.75">
      <c r="A53" s="21"/>
      <c r="C53" s="2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21"/>
      <c r="B54" s="4"/>
      <c r="C54" s="24"/>
      <c r="D54" s="2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1"/>
      <c r="B55" s="4"/>
      <c r="C55" s="24"/>
      <c r="D55" s="2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1"/>
      <c r="B56" s="4"/>
      <c r="C56" s="24"/>
      <c r="D56" s="2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1"/>
      <c r="B57" s="4"/>
      <c r="C57" s="24"/>
      <c r="D57" s="2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1"/>
      <c r="B58" s="4"/>
      <c r="C58" s="24"/>
      <c r="D58" s="2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1"/>
      <c r="B59" s="4"/>
      <c r="C59" s="24"/>
      <c r="D59" s="2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1"/>
      <c r="B60" s="4"/>
      <c r="C60" s="24"/>
      <c r="D60" s="2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1"/>
      <c r="B61" s="4"/>
      <c r="C61" s="24"/>
      <c r="D61" s="2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1"/>
      <c r="B62" s="4"/>
      <c r="C62" s="24"/>
      <c r="D62" s="2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1"/>
      <c r="B63" s="4"/>
      <c r="C63" s="24"/>
      <c r="D63" s="2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1"/>
      <c r="B64" s="4"/>
      <c r="C64" s="24"/>
      <c r="D64" s="2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1"/>
      <c r="B65" s="4"/>
      <c r="C65" s="24"/>
      <c r="D65" s="2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1"/>
      <c r="B66" s="4"/>
      <c r="C66" s="24"/>
      <c r="D66" s="2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1"/>
      <c r="B67" s="4"/>
      <c r="C67" s="24"/>
      <c r="D67" s="2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1"/>
      <c r="B68" s="4"/>
      <c r="C68" s="24"/>
      <c r="D68" s="2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1"/>
      <c r="B69" s="4"/>
      <c r="C69" s="24"/>
      <c r="D69" s="2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1"/>
      <c r="B70" s="4"/>
      <c r="C70" s="24"/>
      <c r="D70" s="2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1"/>
      <c r="B71" s="4"/>
      <c r="C71" s="24"/>
      <c r="D71" s="2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1"/>
      <c r="B72" s="4"/>
      <c r="C72" s="24"/>
      <c r="D72" s="2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1"/>
      <c r="B73" s="4"/>
      <c r="C73" s="24"/>
      <c r="D73" s="2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1"/>
      <c r="B74" s="4"/>
      <c r="C74" s="24"/>
      <c r="D74" s="2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1"/>
      <c r="B75" s="4"/>
      <c r="C75" s="24"/>
      <c r="D75" s="2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1"/>
      <c r="B76" s="4"/>
      <c r="C76" s="24"/>
      <c r="D76" s="2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1"/>
      <c r="B77" s="4"/>
      <c r="C77" s="24"/>
      <c r="D77" s="2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1"/>
      <c r="B78" s="4"/>
      <c r="C78" s="24"/>
      <c r="D78" s="2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1"/>
      <c r="B79" s="4"/>
      <c r="C79" s="24"/>
      <c r="D79" s="2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1"/>
      <c r="B80" s="4"/>
      <c r="C80" s="24"/>
      <c r="D80" s="2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1"/>
      <c r="B81" s="4"/>
      <c r="C81" s="24"/>
      <c r="D81" s="2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1"/>
      <c r="B82" s="4"/>
      <c r="C82" s="24"/>
      <c r="D82" s="2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1"/>
      <c r="B83" s="4"/>
      <c r="C83" s="24"/>
      <c r="D83" s="2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1"/>
      <c r="B84" s="4"/>
      <c r="C84" s="24"/>
      <c r="D84" s="2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1"/>
      <c r="B85" s="4"/>
      <c r="C85" s="24"/>
      <c r="D85" s="2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1"/>
      <c r="B86" s="4"/>
      <c r="C86" s="24"/>
      <c r="D86" s="2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1"/>
      <c r="B87" s="4"/>
      <c r="C87" s="24"/>
      <c r="D87" s="2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1"/>
      <c r="B88" s="4"/>
      <c r="C88" s="24"/>
      <c r="D88" s="2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1"/>
      <c r="B89" s="4"/>
      <c r="C89" s="24"/>
      <c r="D89" s="2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1"/>
      <c r="B90" s="4"/>
      <c r="C90" s="24"/>
      <c r="D90" s="2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1"/>
      <c r="B91" s="4"/>
      <c r="C91" s="24"/>
      <c r="D91" s="2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1"/>
      <c r="B92" s="4"/>
      <c r="C92" s="24"/>
      <c r="D92" s="2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1"/>
      <c r="B93" s="4"/>
      <c r="C93" s="24"/>
      <c r="D93" s="2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1"/>
      <c r="B94" s="4"/>
      <c r="C94" s="24"/>
      <c r="D94" s="2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1"/>
      <c r="B95" s="4"/>
      <c r="C95" s="24"/>
      <c r="D95" s="2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1"/>
      <c r="B96" s="4"/>
      <c r="C96" s="24"/>
      <c r="D96" s="2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1"/>
      <c r="B97" s="4"/>
      <c r="C97" s="24"/>
      <c r="D97" s="2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1"/>
      <c r="B98" s="4"/>
      <c r="C98" s="24"/>
      <c r="D98" s="2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1"/>
      <c r="B99" s="4"/>
      <c r="C99" s="24"/>
      <c r="D99" s="2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1"/>
      <c r="B100" s="4"/>
      <c r="C100" s="24"/>
      <c r="D100" s="2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1"/>
      <c r="B101" s="4"/>
      <c r="C101" s="24"/>
      <c r="D101" s="2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1"/>
      <c r="B102" s="4"/>
      <c r="C102" s="24"/>
      <c r="D102" s="2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1"/>
      <c r="B103" s="4"/>
      <c r="C103" s="24"/>
      <c r="D103" s="2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1"/>
      <c r="B104" s="4"/>
      <c r="C104" s="24"/>
      <c r="D104" s="2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1"/>
      <c r="B105" s="4"/>
      <c r="C105" s="24"/>
      <c r="D105" s="2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1"/>
      <c r="B106" s="4"/>
      <c r="C106" s="24"/>
      <c r="D106" s="2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1"/>
      <c r="B107" s="4"/>
      <c r="C107" s="24"/>
      <c r="D107" s="2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1"/>
      <c r="B108" s="4"/>
      <c r="C108" s="24"/>
      <c r="D108" s="2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1"/>
      <c r="B109" s="4"/>
      <c r="C109" s="24"/>
      <c r="D109" s="2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1"/>
      <c r="B110" s="4"/>
      <c r="C110" s="24"/>
      <c r="D110" s="2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1"/>
      <c r="B111" s="4"/>
      <c r="C111" s="24"/>
      <c r="D111" s="2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1"/>
      <c r="B112" s="4"/>
      <c r="C112" s="24"/>
      <c r="D112" s="2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1"/>
      <c r="B113" s="4"/>
      <c r="C113" s="24"/>
      <c r="D113" s="2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1"/>
      <c r="B114" s="4"/>
      <c r="C114" s="24"/>
      <c r="D114" s="2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1"/>
      <c r="B115" s="4"/>
      <c r="C115" s="24"/>
      <c r="D115" s="2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1"/>
      <c r="B116" s="4"/>
      <c r="C116" s="24"/>
      <c r="D116" s="2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1"/>
      <c r="B117" s="4"/>
      <c r="C117" s="24"/>
      <c r="D117" s="2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1"/>
      <c r="B118" s="4"/>
      <c r="C118" s="24"/>
      <c r="D118" s="2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1"/>
      <c r="B119" s="4"/>
      <c r="C119" s="24"/>
      <c r="D119" s="2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1"/>
      <c r="B120" s="4"/>
      <c r="C120" s="24"/>
      <c r="D120" s="2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1"/>
      <c r="B121" s="4"/>
      <c r="C121" s="24"/>
      <c r="D121" s="2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1"/>
      <c r="B122" s="4"/>
      <c r="C122" s="24"/>
      <c r="D122" s="2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1"/>
      <c r="B123" s="4"/>
      <c r="C123" s="24"/>
      <c r="D123" s="2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1"/>
      <c r="B124" s="4"/>
      <c r="C124" s="24"/>
      <c r="D124" s="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1"/>
      <c r="B125" s="4"/>
      <c r="C125" s="24"/>
      <c r="D125" s="2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1"/>
      <c r="B126" s="4"/>
      <c r="C126" s="24"/>
      <c r="D126" s="2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</sheetData>
  <sheetProtection/>
  <mergeCells count="20">
    <mergeCell ref="F32:F33"/>
    <mergeCell ref="C41:D41"/>
    <mergeCell ref="C44:D44"/>
    <mergeCell ref="E44:F44"/>
    <mergeCell ref="C36:D36"/>
    <mergeCell ref="E36:F36"/>
    <mergeCell ref="C37:D37"/>
    <mergeCell ref="E37:F37"/>
    <mergeCell ref="C38:D38"/>
    <mergeCell ref="E38:F38"/>
    <mergeCell ref="A15:F15"/>
    <mergeCell ref="A16:F16"/>
    <mergeCell ref="A19:F19"/>
    <mergeCell ref="A20:F20"/>
    <mergeCell ref="A26:F26"/>
    <mergeCell ref="A32:A33"/>
    <mergeCell ref="B32:B33"/>
    <mergeCell ref="C32:C33"/>
    <mergeCell ref="D32:D33"/>
    <mergeCell ref="E32:E33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 Lezenven</dc:creator>
  <cp:keywords/>
  <dc:description/>
  <cp:lastModifiedBy>Marie-josée Lezenven</cp:lastModifiedBy>
  <cp:lastPrinted>2017-05-12T14:11:45Z</cp:lastPrinted>
  <dcterms:created xsi:type="dcterms:W3CDTF">2016-09-09T12:12:42Z</dcterms:created>
  <dcterms:modified xsi:type="dcterms:W3CDTF">2017-05-12T14:12:05Z</dcterms:modified>
  <cp:category/>
  <cp:version/>
  <cp:contentType/>
  <cp:contentStatus/>
</cp:coreProperties>
</file>