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T 1" sheetId="1" r:id="rId1"/>
    <sheet name="LOT 2" sheetId="2" r:id="rId2"/>
  </sheets>
  <definedNames>
    <definedName name="_xlnm.Print_Titles" localSheetId="0">'LOT 1'!$26:$27</definedName>
    <definedName name="_xlnm.Print_Area" localSheetId="0">'LOT 1'!$A$1:$F$148</definedName>
  </definedNames>
  <calcPr fullCalcOnLoad="1"/>
</workbook>
</file>

<file path=xl/sharedStrings.xml><?xml version="1.0" encoding="utf-8"?>
<sst xmlns="http://schemas.openxmlformats.org/spreadsheetml/2006/main" count="212" uniqueCount="87">
  <si>
    <t>Parc naturel régional d'Armorique</t>
  </si>
  <si>
    <t>15 place aux Foires</t>
  </si>
  <si>
    <t>29 590 LE FAOU</t>
  </si>
  <si>
    <t>BREIZH BOCAGE – AULNE</t>
  </si>
  <si>
    <t>Maître d'ouvrage : Parc naturel régional d'Armorique</t>
  </si>
  <si>
    <t xml:space="preserve"> </t>
  </si>
  <si>
    <t>BORDEREAU DE PRIX</t>
  </si>
  <si>
    <t>N° Prix</t>
  </si>
  <si>
    <t>Unité</t>
  </si>
  <si>
    <t>P.U. H.T.</t>
  </si>
  <si>
    <t>Prix Total H.T.</t>
  </si>
  <si>
    <t>Total H.T</t>
  </si>
  <si>
    <t>TVA 19.6%</t>
  </si>
  <si>
    <t>Total TTC</t>
  </si>
  <si>
    <t>Total T.T.C.</t>
  </si>
  <si>
    <t>Dressé à</t>
  </si>
  <si>
    <t xml:space="preserve">par </t>
  </si>
  <si>
    <t>Vu,</t>
  </si>
  <si>
    <t>Lu et accepté,</t>
  </si>
  <si>
    <t>L'entrepreneur</t>
  </si>
  <si>
    <t>LOT N° 2</t>
  </si>
  <si>
    <t>TVA 20%</t>
  </si>
  <si>
    <t>TRAVAUX DE GYROBROYAGE ET FAUCHE SUR LES ESPACES NATURELS</t>
  </si>
  <si>
    <t>DOMAINE DE MENEZ-MEUR</t>
  </si>
  <si>
    <t>Février 2017</t>
  </si>
  <si>
    <t>Quantité estimée</t>
  </si>
  <si>
    <t>Surface (coût à l’hectare)</t>
  </si>
  <si>
    <t>Fauche de lande</t>
  </si>
  <si>
    <t>Confection des balles rondes</t>
  </si>
  <si>
    <t>Désignation - Travaux</t>
  </si>
  <si>
    <t>Un quantitatif estimé sur la durée du marché est proposé à titre indicatif par le maître d'ouvrage</t>
  </si>
  <si>
    <t xml:space="preserve">Les variantes proposées de manière facultative par le(s) prestataire(s) feront l’objet d’une présentation </t>
  </si>
  <si>
    <t>libre avec définition précise des coûts induits.</t>
  </si>
  <si>
    <t xml:space="preserve">La Présidente  </t>
  </si>
  <si>
    <t>Fauche de lande avec exportation</t>
  </si>
  <si>
    <t>7-8 Ha / an</t>
  </si>
  <si>
    <t>Balle ronde en 1,5 mètres</t>
  </si>
  <si>
    <t>nd</t>
  </si>
  <si>
    <t xml:space="preserve">Dépose / pose  </t>
  </si>
  <si>
    <t>2 Ampères</t>
  </si>
  <si>
    <t xml:space="preserve">pose </t>
  </si>
  <si>
    <t>10 Ampères</t>
  </si>
  <si>
    <t>pose</t>
  </si>
  <si>
    <t>16 Ampères</t>
  </si>
  <si>
    <t>20 Ampères</t>
  </si>
  <si>
    <t>25 Ampères</t>
  </si>
  <si>
    <t>32 Ampères</t>
  </si>
  <si>
    <t>40 Ampères</t>
  </si>
  <si>
    <t>63 Ampères</t>
  </si>
  <si>
    <t>Disjoncteur Tétrapolaire</t>
  </si>
  <si>
    <t xml:space="preserve">Disjoncteur différentiel Type AC 300 Ma Ph+N </t>
  </si>
  <si>
    <t>Disjoncteur différentiel Type AC 300 Ma Tétrapolaire</t>
  </si>
  <si>
    <t xml:space="preserve">Boite de dérivation </t>
  </si>
  <si>
    <t>Applique murale intérieur CL2</t>
  </si>
  <si>
    <t xml:space="preserve">Prise de courant Mosaic </t>
  </si>
  <si>
    <t>Prise de courant Plexo</t>
  </si>
  <si>
    <t xml:space="preserve">Interrupteur Mosaic </t>
  </si>
  <si>
    <t>Interrupteur Plexo</t>
  </si>
  <si>
    <t xml:space="preserve">Continuité à la terre </t>
  </si>
  <si>
    <t xml:space="preserve">mètre linéaire </t>
  </si>
  <si>
    <t xml:space="preserve">Reprise raccordement bornier de terre au tableau </t>
  </si>
  <si>
    <t xml:space="preserve">Remplacement Barrete de coupure de Terre </t>
  </si>
  <si>
    <t xml:space="preserve">Obturateur de tableau Électrique </t>
  </si>
  <si>
    <t>Rail pour projecteur GU10</t>
  </si>
  <si>
    <t>Projecteur pour lampe GU10</t>
  </si>
  <si>
    <t xml:space="preserve">Repérage câble  </t>
  </si>
  <si>
    <t xml:space="preserve">Identification tableau </t>
  </si>
  <si>
    <t xml:space="preserve">Interrupteur Différentiel </t>
  </si>
  <si>
    <t>Monophasé type AC</t>
  </si>
  <si>
    <t>40 ampères 30 Ma</t>
  </si>
  <si>
    <t>40 ampères 300 Ma</t>
  </si>
  <si>
    <t>Coffret électrique</t>
  </si>
  <si>
    <t>13 modules type Legrand</t>
  </si>
  <si>
    <t>Réf 69231302 ou équival.</t>
  </si>
  <si>
    <t>Autres</t>
  </si>
  <si>
    <t>prise de terre extérieur</t>
  </si>
  <si>
    <t>pose en ml</t>
  </si>
  <si>
    <t>Câblage 3 G2,5</t>
  </si>
  <si>
    <t>Dépose /  pose en ml</t>
  </si>
  <si>
    <t>Divers</t>
  </si>
  <si>
    <t>Forfait déplacement</t>
  </si>
  <si>
    <t>intervention Ouessant</t>
  </si>
  <si>
    <t>Total HT</t>
  </si>
  <si>
    <t>TVA</t>
  </si>
  <si>
    <t>PU HT</t>
  </si>
  <si>
    <t>Mai 2017</t>
  </si>
  <si>
    <t>TRAVAUX D'ELECTRICITE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</si>
</sst>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\ #,##0.00&quot; € &quot;;\-#,##0.00&quot; € &quot;;&quot; -&quot;#&quot; € &quot;;@\ "/>
  </numFmts>
  <fonts count="48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164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165" fontId="5" fillId="0" borderId="18" xfId="0" applyNumberFormat="1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23" xfId="44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164" fontId="9" fillId="0" borderId="27" xfId="44" applyFont="1" applyFill="1" applyBorder="1" applyAlignment="1" applyProtection="1">
      <alignment horizontal="right"/>
      <protection/>
    </xf>
    <xf numFmtId="0" fontId="9" fillId="0" borderId="28" xfId="0" applyFont="1" applyFill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164" fontId="0" fillId="0" borderId="31" xfId="44" applyFont="1" applyFill="1" applyBorder="1" applyAlignment="1" applyProtection="1">
      <alignment vertical="center"/>
      <protection/>
    </xf>
    <xf numFmtId="0" fontId="0" fillId="0" borderId="40" xfId="0" applyFont="1" applyBorder="1" applyAlignment="1">
      <alignment vertical="center" wrapText="1"/>
    </xf>
    <xf numFmtId="164" fontId="0" fillId="0" borderId="40" xfId="44" applyFont="1" applyFill="1" applyBorder="1" applyAlignment="1" applyProtection="1">
      <alignment vertical="center"/>
      <protection/>
    </xf>
    <xf numFmtId="0" fontId="0" fillId="0" borderId="40" xfId="0" applyFont="1" applyBorder="1" applyAlignment="1">
      <alignment horizontal="left" wrapText="1"/>
    </xf>
    <xf numFmtId="164" fontId="0" fillId="0" borderId="40" xfId="44" applyFont="1" applyFill="1" applyBorder="1" applyAlignment="1" applyProtection="1">
      <alignment/>
      <protection/>
    </xf>
    <xf numFmtId="0" fontId="30" fillId="0" borderId="40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9" fillId="33" borderId="41" xfId="0" applyFont="1" applyFill="1" applyBorder="1" applyAlignment="1">
      <alignment/>
    </xf>
    <xf numFmtId="0" fontId="29" fillId="33" borderId="42" xfId="0" applyFont="1" applyFill="1" applyBorder="1" applyAlignment="1">
      <alignment horizontal="center" wrapText="1"/>
    </xf>
    <xf numFmtId="0" fontId="29" fillId="33" borderId="43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46" xfId="0" applyFont="1" applyBorder="1" applyAlignment="1">
      <alignment horizontal="left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1</xdr:col>
      <xdr:colOff>828675</xdr:colOff>
      <xdr:row>7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76200</xdr:rowOff>
    </xdr:from>
    <xdr:to>
      <xdr:col>1</xdr:col>
      <xdr:colOff>933450</xdr:colOff>
      <xdr:row>8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133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A167"/>
  <sheetViews>
    <sheetView tabSelected="1" zoomScalePageLayoutView="0" workbookViewId="0" topLeftCell="A7">
      <selection activeCell="F16" sqref="F16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18.8515625" style="3" customWidth="1"/>
    <col min="4" max="4" width="10.00390625" style="3" customWidth="1"/>
    <col min="5" max="5" width="11.7109375" style="2" customWidth="1"/>
    <col min="6" max="6" width="14.7109375" style="2" customWidth="1"/>
    <col min="7" max="16384" width="11.00390625" style="2" customWidth="1"/>
  </cols>
  <sheetData>
    <row r="2" ht="12.75"/>
    <row r="3" ht="12.75"/>
    <row r="4" spans="2:8" s="4" customFormat="1" ht="15">
      <c r="B4" s="5"/>
      <c r="C4" s="5"/>
      <c r="D4" s="5"/>
      <c r="E4" s="5"/>
      <c r="F4" s="5"/>
      <c r="G4" s="5"/>
      <c r="H4" s="5"/>
    </row>
    <row r="5" spans="2:8" s="4" customFormat="1" ht="14.25" customHeight="1">
      <c r="B5" s="5"/>
      <c r="C5" s="6"/>
      <c r="D5" s="7"/>
      <c r="F5" s="8"/>
      <c r="G5" s="9"/>
      <c r="H5" s="9"/>
    </row>
    <row r="6" spans="2:8" s="4" customFormat="1" ht="15">
      <c r="B6" s="10"/>
      <c r="C6" s="10"/>
      <c r="D6" s="10"/>
      <c r="E6" s="10"/>
      <c r="F6" s="10"/>
      <c r="G6" s="10"/>
      <c r="H6" s="10"/>
    </row>
    <row r="7" spans="1:8" s="4" customFormat="1" ht="21.75" customHeight="1">
      <c r="A7" s="10"/>
      <c r="B7" s="10"/>
      <c r="C7" s="10"/>
      <c r="D7" s="10"/>
      <c r="E7" s="10"/>
      <c r="F7" s="10"/>
      <c r="G7" s="10"/>
      <c r="H7" s="10"/>
    </row>
    <row r="8" spans="1:8" s="4" customFormat="1" ht="21.75" customHeight="1">
      <c r="A8" s="5" t="s">
        <v>0</v>
      </c>
      <c r="B8" s="10"/>
      <c r="C8" s="10"/>
      <c r="D8" s="10"/>
      <c r="E8" s="10"/>
      <c r="F8" s="10"/>
      <c r="G8" s="10"/>
      <c r="H8" s="10"/>
    </row>
    <row r="9" spans="1:8" s="4" customFormat="1" ht="21.75" customHeight="1">
      <c r="A9" s="5" t="s">
        <v>1</v>
      </c>
      <c r="B9" s="10"/>
      <c r="C9" s="10"/>
      <c r="D9" s="10"/>
      <c r="E9" s="10"/>
      <c r="F9" s="10"/>
      <c r="G9" s="10"/>
      <c r="H9" s="10"/>
    </row>
    <row r="10" spans="1:8" s="4" customFormat="1" ht="18" customHeight="1">
      <c r="A10" s="5" t="s">
        <v>2</v>
      </c>
      <c r="B10" s="10"/>
      <c r="C10" s="10"/>
      <c r="D10" s="10"/>
      <c r="E10" s="10"/>
      <c r="F10" s="10"/>
      <c r="G10" s="10"/>
      <c r="H10" s="10"/>
    </row>
    <row r="11" spans="1:8" s="4" customFormat="1" ht="15">
      <c r="A11" s="10"/>
      <c r="B11" s="10"/>
      <c r="C11" s="10"/>
      <c r="D11" s="10"/>
      <c r="E11" s="10"/>
      <c r="F11" s="10"/>
      <c r="G11" s="10"/>
      <c r="H11" s="10"/>
    </row>
    <row r="12" spans="1:8" s="4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4" customFormat="1" ht="12" customHeight="1">
      <c r="A13" s="11"/>
      <c r="B13" s="11"/>
      <c r="C13" s="11"/>
      <c r="D13" s="11"/>
      <c r="E13" s="11"/>
      <c r="F13" s="11"/>
      <c r="G13" s="12"/>
      <c r="H13" s="12"/>
    </row>
    <row r="14" spans="1:8" s="4" customFormat="1" ht="18" customHeight="1">
      <c r="A14" s="69" t="s">
        <v>86</v>
      </c>
      <c r="B14" s="69"/>
      <c r="C14" s="69"/>
      <c r="D14" s="69"/>
      <c r="E14" s="69"/>
      <c r="F14" s="69"/>
      <c r="G14" s="11"/>
      <c r="H14" s="11"/>
    </row>
    <row r="15" spans="1:8" s="4" customFormat="1" ht="15">
      <c r="A15" s="10"/>
      <c r="B15" s="10"/>
      <c r="C15" s="10"/>
      <c r="D15" s="10"/>
      <c r="E15" s="10"/>
      <c r="F15" s="10"/>
      <c r="G15" s="10"/>
      <c r="H15" s="10"/>
    </row>
    <row r="16" spans="1:8" s="4" customFormat="1" ht="15.75">
      <c r="A16" s="16" t="s">
        <v>4</v>
      </c>
      <c r="B16" s="10"/>
      <c r="C16" s="10"/>
      <c r="D16" s="10"/>
      <c r="E16" s="10"/>
      <c r="F16" s="10"/>
      <c r="G16" s="10"/>
      <c r="H16" s="10"/>
    </row>
    <row r="17" spans="1:8" s="4" customFormat="1" ht="21.75" customHeight="1">
      <c r="A17" s="16" t="s">
        <v>5</v>
      </c>
      <c r="B17" s="10"/>
      <c r="C17" s="10"/>
      <c r="D17" s="10"/>
      <c r="E17" s="10"/>
      <c r="F17" s="10"/>
      <c r="G17" s="10"/>
      <c r="H17" s="10"/>
    </row>
    <row r="18" spans="1:8" s="4" customFormat="1" ht="21.75" customHeight="1">
      <c r="A18" s="72" t="s">
        <v>6</v>
      </c>
      <c r="B18" s="72"/>
      <c r="C18" s="72"/>
      <c r="D18" s="72"/>
      <c r="E18" s="72"/>
      <c r="F18" s="72"/>
      <c r="G18" s="17"/>
      <c r="H18" s="17"/>
    </row>
    <row r="19" spans="1:8" s="4" customFormat="1" ht="15">
      <c r="A19" s="18"/>
      <c r="B19" s="18"/>
      <c r="C19" s="18"/>
      <c r="D19" s="18"/>
      <c r="E19" s="18"/>
      <c r="F19" s="18"/>
      <c r="G19" s="18"/>
      <c r="H19" s="18"/>
    </row>
    <row r="20" spans="1:8" s="4" customFormat="1" ht="21.75" customHeight="1">
      <c r="A20" s="32" t="s">
        <v>30</v>
      </c>
      <c r="B20" s="32"/>
      <c r="C20" s="32"/>
      <c r="D20" s="32"/>
      <c r="E20" s="32"/>
      <c r="F20" s="18"/>
      <c r="G20" s="18"/>
      <c r="H20" s="18"/>
    </row>
    <row r="21" spans="1:8" s="4" customFormat="1" ht="21.75" customHeight="1">
      <c r="A21" s="32"/>
      <c r="B21" s="32"/>
      <c r="C21" s="32"/>
      <c r="D21" s="32"/>
      <c r="E21" s="32"/>
      <c r="F21" s="18"/>
      <c r="G21" s="18"/>
      <c r="H21" s="18"/>
    </row>
    <row r="22" spans="1:8" s="4" customFormat="1" ht="21.75" customHeight="1">
      <c r="A22" s="18"/>
      <c r="B22" s="18"/>
      <c r="C22" s="18"/>
      <c r="D22" s="18"/>
      <c r="E22" s="18"/>
      <c r="F22" s="19" t="s">
        <v>85</v>
      </c>
      <c r="G22" s="18"/>
      <c r="H22" s="18"/>
    </row>
    <row r="23" spans="1:8" s="4" customFormat="1" ht="15.75" thickBot="1">
      <c r="A23" s="18"/>
      <c r="B23" s="18"/>
      <c r="C23" s="18"/>
      <c r="D23" s="18"/>
      <c r="E23" s="18"/>
      <c r="F23" s="4">
        <v>0</v>
      </c>
      <c r="G23" s="18"/>
      <c r="H23" s="18"/>
    </row>
    <row r="24" spans="1:8" s="4" customFormat="1" ht="25.5" customHeight="1" thickBot="1">
      <c r="A24" s="18"/>
      <c r="B24" s="92" t="s">
        <v>29</v>
      </c>
      <c r="C24" s="93"/>
      <c r="D24" s="93"/>
      <c r="E24" s="94"/>
      <c r="F24" s="91" t="s">
        <v>84</v>
      </c>
      <c r="G24" s="18"/>
      <c r="H24" s="18"/>
    </row>
    <row r="25" spans="1:8" s="4" customFormat="1" ht="15">
      <c r="A25" s="18"/>
      <c r="B25" s="95"/>
      <c r="C25" s="96"/>
      <c r="D25" s="81" t="s">
        <v>38</v>
      </c>
      <c r="E25" s="81"/>
      <c r="F25" s="82">
        <v>0</v>
      </c>
      <c r="G25" s="18"/>
      <c r="H25" s="18"/>
    </row>
    <row r="26" spans="1:18" s="4" customFormat="1" ht="18" customHeight="1">
      <c r="A26" s="89"/>
      <c r="B26" s="97" t="s">
        <v>39</v>
      </c>
      <c r="C26" s="83"/>
      <c r="D26" s="83" t="s">
        <v>40</v>
      </c>
      <c r="E26" s="83"/>
      <c r="F26" s="84">
        <v>0</v>
      </c>
      <c r="N26" s="34"/>
      <c r="O26" s="34"/>
      <c r="P26" s="34"/>
      <c r="Q26" s="34"/>
      <c r="R26" s="34"/>
    </row>
    <row r="27" spans="1:18" s="4" customFormat="1" ht="12.75" customHeight="1">
      <c r="A27" s="89"/>
      <c r="B27" s="97"/>
      <c r="C27" s="83"/>
      <c r="D27" s="83" t="s">
        <v>38</v>
      </c>
      <c r="E27" s="83"/>
      <c r="F27" s="82">
        <v>0</v>
      </c>
      <c r="G27" s="20"/>
      <c r="N27" s="34"/>
      <c r="O27" s="34"/>
      <c r="P27" s="34"/>
      <c r="Q27" s="34"/>
      <c r="R27" s="34"/>
    </row>
    <row r="28" spans="1:18" s="4" customFormat="1" ht="16.5" customHeight="1">
      <c r="A28" s="90"/>
      <c r="B28" s="97" t="s">
        <v>41</v>
      </c>
      <c r="C28" s="83"/>
      <c r="D28" s="83" t="s">
        <v>42</v>
      </c>
      <c r="E28" s="83"/>
      <c r="F28" s="82">
        <v>0</v>
      </c>
      <c r="G28" s="20"/>
      <c r="N28" s="34"/>
      <c r="O28" s="34"/>
      <c r="P28" s="34"/>
      <c r="Q28" s="34"/>
      <c r="R28" s="34"/>
    </row>
    <row r="29" spans="1:18" s="4" customFormat="1" ht="17.25" customHeight="1">
      <c r="A29" s="90"/>
      <c r="B29" s="97"/>
      <c r="C29" s="83"/>
      <c r="D29" s="83" t="s">
        <v>38</v>
      </c>
      <c r="E29" s="83"/>
      <c r="F29" s="82">
        <v>0</v>
      </c>
      <c r="N29" s="35"/>
      <c r="O29" s="35"/>
      <c r="P29" s="35"/>
      <c r="Q29" s="35"/>
      <c r="R29" s="35"/>
    </row>
    <row r="30" spans="1:79" ht="21.75" customHeight="1">
      <c r="A30" s="90"/>
      <c r="B30" s="98" t="s">
        <v>43</v>
      </c>
      <c r="C30" s="85"/>
      <c r="D30" s="85" t="s">
        <v>42</v>
      </c>
      <c r="E30" s="85"/>
      <c r="F30" s="86">
        <v>0</v>
      </c>
      <c r="G30" s="4"/>
      <c r="H30" s="4"/>
      <c r="N30" s="4"/>
      <c r="O30" s="36"/>
      <c r="P30" s="59"/>
      <c r="Q30" s="36"/>
      <c r="R30" s="5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5" customHeight="1">
      <c r="A31" s="21"/>
      <c r="B31" s="85"/>
      <c r="C31" s="85"/>
      <c r="D31" s="85" t="s">
        <v>38</v>
      </c>
      <c r="E31" s="85"/>
      <c r="F31" s="86">
        <v>0</v>
      </c>
      <c r="G31" s="4"/>
      <c r="H31" s="4"/>
      <c r="N31" s="37"/>
      <c r="O31" s="4"/>
      <c r="P31" s="59"/>
      <c r="Q31" s="4"/>
      <c r="R31" s="5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2.75" customHeight="1">
      <c r="A32" s="21"/>
      <c r="B32" s="85" t="s">
        <v>44</v>
      </c>
      <c r="C32" s="85"/>
      <c r="D32" s="85" t="s">
        <v>42</v>
      </c>
      <c r="E32" s="85"/>
      <c r="F32" s="86">
        <v>0</v>
      </c>
      <c r="G32" s="4"/>
      <c r="H32" s="4"/>
      <c r="N32" s="38"/>
      <c r="O32" s="36"/>
      <c r="P32" s="59"/>
      <c r="Q32" s="36"/>
      <c r="R32" s="5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3.5" customHeight="1">
      <c r="A33" s="21"/>
      <c r="B33" s="85"/>
      <c r="C33" s="85"/>
      <c r="D33" s="85" t="s">
        <v>38</v>
      </c>
      <c r="E33" s="85"/>
      <c r="F33" s="86">
        <v>0</v>
      </c>
      <c r="G33" s="4"/>
      <c r="H33" s="4"/>
      <c r="N33" s="38"/>
      <c r="O33" s="4"/>
      <c r="P33" s="59"/>
      <c r="Q33" s="36"/>
      <c r="R33" s="5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21.75" customHeight="1">
      <c r="A34" s="21"/>
      <c r="B34" s="85" t="s">
        <v>45</v>
      </c>
      <c r="C34" s="85"/>
      <c r="D34" s="85" t="s">
        <v>42</v>
      </c>
      <c r="E34" s="85"/>
      <c r="F34" s="86">
        <v>0</v>
      </c>
      <c r="G34" s="4"/>
      <c r="H34" s="4"/>
      <c r="N34" s="38"/>
      <c r="O34" s="4"/>
      <c r="P34" s="59"/>
      <c r="Q34" s="36"/>
      <c r="R34" s="5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21.75" customHeight="1">
      <c r="A35" s="21"/>
      <c r="B35" s="85"/>
      <c r="C35" s="85"/>
      <c r="D35" s="85" t="s">
        <v>38</v>
      </c>
      <c r="E35" s="85"/>
      <c r="F35" s="86">
        <v>0</v>
      </c>
      <c r="G35" s="4"/>
      <c r="H35" s="4"/>
      <c r="N35" s="38"/>
      <c r="O35" s="4"/>
      <c r="P35" s="59"/>
      <c r="Q35" s="36"/>
      <c r="R35" s="5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21.75" customHeight="1">
      <c r="A36" s="21"/>
      <c r="B36" s="85" t="s">
        <v>46</v>
      </c>
      <c r="C36" s="85"/>
      <c r="D36" s="85" t="s">
        <v>42</v>
      </c>
      <c r="E36" s="85"/>
      <c r="F36" s="86">
        <v>0</v>
      </c>
      <c r="G36" s="4"/>
      <c r="H36" s="4"/>
      <c r="N36" s="38"/>
      <c r="O36" s="4"/>
      <c r="P36" s="59"/>
      <c r="Q36" s="36"/>
      <c r="R36" s="5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21.75" customHeight="1">
      <c r="A37" s="21"/>
      <c r="B37" s="85"/>
      <c r="C37" s="85"/>
      <c r="D37" s="85" t="s">
        <v>38</v>
      </c>
      <c r="E37" s="85"/>
      <c r="F37" s="86">
        <v>0</v>
      </c>
      <c r="G37" s="4"/>
      <c r="H37" s="4"/>
      <c r="N37" s="38"/>
      <c r="O37" s="4"/>
      <c r="P37" s="59"/>
      <c r="Q37" s="36"/>
      <c r="R37" s="5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21.75" customHeight="1">
      <c r="A38" s="21"/>
      <c r="B38" s="85" t="s">
        <v>47</v>
      </c>
      <c r="C38" s="85"/>
      <c r="D38" s="85" t="s">
        <v>42</v>
      </c>
      <c r="E38" s="85"/>
      <c r="F38" s="86">
        <v>0</v>
      </c>
      <c r="G38" s="4"/>
      <c r="H38" s="4"/>
      <c r="N38" s="38"/>
      <c r="O38" s="4"/>
      <c r="P38" s="59"/>
      <c r="Q38" s="36"/>
      <c r="R38" s="5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21.75" customHeight="1">
      <c r="A39" s="21"/>
      <c r="B39" s="85"/>
      <c r="C39" s="85"/>
      <c r="D39" s="85" t="s">
        <v>38</v>
      </c>
      <c r="E39" s="85"/>
      <c r="F39" s="86">
        <v>0</v>
      </c>
      <c r="G39" s="4"/>
      <c r="H39" s="4"/>
      <c r="N39" s="38"/>
      <c r="O39" s="4"/>
      <c r="P39" s="59"/>
      <c r="Q39" s="36"/>
      <c r="R39" s="5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21.75" customHeight="1">
      <c r="A40" s="21"/>
      <c r="B40" s="85" t="s">
        <v>48</v>
      </c>
      <c r="C40" s="85"/>
      <c r="D40" s="85" t="s">
        <v>42</v>
      </c>
      <c r="E40" s="85"/>
      <c r="F40" s="86">
        <v>0</v>
      </c>
      <c r="G40" s="4"/>
      <c r="H40" s="4"/>
      <c r="N40" s="38"/>
      <c r="O40" s="4"/>
      <c r="P40" s="59"/>
      <c r="Q40" s="36"/>
      <c r="R40" s="5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21.75" customHeight="1">
      <c r="A41" s="21"/>
      <c r="B41" s="87" t="s">
        <v>49</v>
      </c>
      <c r="C41" s="87"/>
      <c r="D41" s="85"/>
      <c r="E41" s="85"/>
      <c r="F41" s="86">
        <v>0</v>
      </c>
      <c r="G41" s="4"/>
      <c r="H41" s="4"/>
      <c r="N41" s="38"/>
      <c r="O41" s="4"/>
      <c r="P41" s="59"/>
      <c r="Q41" s="36"/>
      <c r="R41" s="5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21.75" customHeight="1">
      <c r="A42" s="21"/>
      <c r="B42" s="85"/>
      <c r="C42" s="85"/>
      <c r="D42" s="85" t="s">
        <v>38</v>
      </c>
      <c r="E42" s="85"/>
      <c r="F42" s="86">
        <v>0</v>
      </c>
      <c r="G42" s="4"/>
      <c r="H42" s="4"/>
      <c r="N42" s="38"/>
      <c r="O42" s="4"/>
      <c r="P42" s="59"/>
      <c r="Q42" s="36"/>
      <c r="R42" s="5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21.75" customHeight="1">
      <c r="A43" s="21"/>
      <c r="B43" s="85" t="s">
        <v>39</v>
      </c>
      <c r="C43" s="85"/>
      <c r="D43" s="85" t="s">
        <v>42</v>
      </c>
      <c r="E43" s="85"/>
      <c r="F43" s="86">
        <v>0</v>
      </c>
      <c r="G43" s="4"/>
      <c r="H43" s="4"/>
      <c r="N43" s="38"/>
      <c r="O43" s="4"/>
      <c r="P43" s="59"/>
      <c r="Q43" s="36"/>
      <c r="R43" s="5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21.75" customHeight="1">
      <c r="A44" s="2"/>
      <c r="B44" s="85"/>
      <c r="C44" s="85"/>
      <c r="D44" s="85" t="s">
        <v>38</v>
      </c>
      <c r="E44" s="85"/>
      <c r="F44" s="86">
        <v>0</v>
      </c>
      <c r="G44" s="4"/>
      <c r="H44" s="4"/>
      <c r="N44" s="38"/>
      <c r="O44" s="4"/>
      <c r="P44" s="59"/>
      <c r="Q44" s="36"/>
      <c r="R44" s="5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">
      <c r="A45" s="2"/>
      <c r="B45" s="85" t="s">
        <v>41</v>
      </c>
      <c r="C45" s="85"/>
      <c r="D45" s="85" t="s">
        <v>42</v>
      </c>
      <c r="E45" s="85"/>
      <c r="F45" s="86">
        <v>0</v>
      </c>
      <c r="G45" s="4"/>
      <c r="H45" s="4"/>
      <c r="N45" s="38"/>
      <c r="O45" s="36"/>
      <c r="P45" s="59"/>
      <c r="Q45" s="4"/>
      <c r="R45" s="5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">
      <c r="A46" s="2"/>
      <c r="B46" s="85"/>
      <c r="C46" s="85"/>
      <c r="D46" s="85" t="s">
        <v>38</v>
      </c>
      <c r="E46" s="85"/>
      <c r="F46" s="86">
        <v>0</v>
      </c>
      <c r="G46" s="4"/>
      <c r="H46" s="4"/>
      <c r="N46" s="38"/>
      <c r="O46" s="36"/>
      <c r="P46" s="36"/>
      <c r="Q46" s="4"/>
      <c r="R46" s="3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">
      <c r="A47" s="2"/>
      <c r="B47" s="85" t="s">
        <v>43</v>
      </c>
      <c r="C47" s="85"/>
      <c r="D47" s="85" t="s">
        <v>42</v>
      </c>
      <c r="E47" s="85"/>
      <c r="F47" s="86">
        <v>0</v>
      </c>
      <c r="G47" s="4"/>
      <c r="H47" s="4"/>
      <c r="N47" s="38"/>
      <c r="O47" s="36"/>
      <c r="P47" s="36"/>
      <c r="Q47" s="4"/>
      <c r="R47" s="36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">
      <c r="A48" s="2"/>
      <c r="B48" s="85"/>
      <c r="C48" s="85"/>
      <c r="D48" s="85" t="s">
        <v>38</v>
      </c>
      <c r="E48" s="85"/>
      <c r="F48" s="86">
        <v>0</v>
      </c>
      <c r="G48" s="4"/>
      <c r="H48" s="4"/>
      <c r="N48" s="39"/>
      <c r="O48" s="39"/>
      <c r="P48" s="39"/>
      <c r="Q48" s="39"/>
      <c r="R48" s="3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"/>
      <c r="B49" s="85" t="s">
        <v>44</v>
      </c>
      <c r="C49" s="85"/>
      <c r="D49" s="85" t="s">
        <v>42</v>
      </c>
      <c r="E49" s="85"/>
      <c r="F49" s="86">
        <v>0</v>
      </c>
      <c r="G49" s="4"/>
      <c r="H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2.75" customHeight="1">
      <c r="A50" s="2"/>
      <c r="B50" s="85"/>
      <c r="C50" s="85"/>
      <c r="D50" s="85" t="s">
        <v>38</v>
      </c>
      <c r="E50" s="85"/>
      <c r="F50" s="86">
        <v>0</v>
      </c>
      <c r="G50" s="4"/>
      <c r="H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s="2"/>
      <c r="B51" s="85" t="s">
        <v>45</v>
      </c>
      <c r="C51" s="85"/>
      <c r="D51" s="85" t="s">
        <v>42</v>
      </c>
      <c r="E51" s="85"/>
      <c r="F51" s="86">
        <v>0</v>
      </c>
      <c r="G51" s="4"/>
      <c r="H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 customHeight="1">
      <c r="A52" s="2"/>
      <c r="B52" s="85"/>
      <c r="C52" s="85"/>
      <c r="D52" s="85" t="s">
        <v>38</v>
      </c>
      <c r="E52" s="85"/>
      <c r="F52" s="86">
        <v>0</v>
      </c>
      <c r="G52" s="4"/>
      <c r="H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2.75" customHeight="1">
      <c r="A53" s="2"/>
      <c r="B53" s="85" t="s">
        <v>46</v>
      </c>
      <c r="C53" s="85"/>
      <c r="D53" s="85" t="s">
        <v>42</v>
      </c>
      <c r="E53" s="85"/>
      <c r="F53" s="86">
        <v>0</v>
      </c>
      <c r="G53" s="4"/>
      <c r="H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"/>
      <c r="B54" s="85"/>
      <c r="C54" s="85"/>
      <c r="D54" s="85" t="s">
        <v>38</v>
      </c>
      <c r="E54" s="85"/>
      <c r="F54" s="86">
        <v>0</v>
      </c>
      <c r="G54" s="4"/>
      <c r="H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"/>
      <c r="B55" s="85" t="s">
        <v>47</v>
      </c>
      <c r="C55" s="85"/>
      <c r="D55" s="85" t="s">
        <v>42</v>
      </c>
      <c r="E55" s="85"/>
      <c r="F55" s="86">
        <v>0</v>
      </c>
      <c r="G55" s="4"/>
      <c r="H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"/>
      <c r="B56" s="85"/>
      <c r="C56" s="85"/>
      <c r="D56" s="85" t="s">
        <v>38</v>
      </c>
      <c r="E56" s="85"/>
      <c r="F56" s="86">
        <v>0</v>
      </c>
      <c r="G56" s="4"/>
      <c r="H56" s="4"/>
      <c r="N56"/>
      <c r="O56"/>
      <c r="P56"/>
      <c r="Q56"/>
      <c r="R56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1"/>
      <c r="B57" s="85" t="s">
        <v>48</v>
      </c>
      <c r="C57" s="85"/>
      <c r="D57" s="85" t="s">
        <v>42</v>
      </c>
      <c r="E57" s="85"/>
      <c r="F57" s="86">
        <v>0</v>
      </c>
      <c r="G57" s="4"/>
      <c r="H57" s="4"/>
      <c r="N57"/>
      <c r="O57"/>
      <c r="P57"/>
      <c r="Q57"/>
      <c r="R57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1"/>
      <c r="B58" s="85" t="s">
        <v>50</v>
      </c>
      <c r="C58" s="85"/>
      <c r="D58" s="85"/>
      <c r="E58" s="85"/>
      <c r="F58" s="86">
        <v>0</v>
      </c>
      <c r="G58" s="4"/>
      <c r="H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1"/>
      <c r="B59" s="85"/>
      <c r="C59" s="85"/>
      <c r="D59" s="85" t="s">
        <v>38</v>
      </c>
      <c r="E59" s="85"/>
      <c r="F59" s="86">
        <v>0</v>
      </c>
      <c r="G59" s="4"/>
      <c r="H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1"/>
      <c r="B60" s="85" t="s">
        <v>41</v>
      </c>
      <c r="C60" s="85"/>
      <c r="D60" s="85" t="s">
        <v>42</v>
      </c>
      <c r="E60" s="85"/>
      <c r="F60" s="86">
        <v>0</v>
      </c>
      <c r="G60" s="4"/>
      <c r="H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1"/>
      <c r="B61" s="85"/>
      <c r="C61" s="85"/>
      <c r="D61" s="85" t="s">
        <v>38</v>
      </c>
      <c r="E61" s="85"/>
      <c r="F61" s="86">
        <v>0</v>
      </c>
      <c r="G61" s="4"/>
      <c r="H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1"/>
      <c r="B62" s="85" t="s">
        <v>43</v>
      </c>
      <c r="C62" s="85"/>
      <c r="D62" s="85" t="s">
        <v>42</v>
      </c>
      <c r="E62" s="85"/>
      <c r="F62" s="86">
        <v>0</v>
      </c>
      <c r="G62" s="4"/>
      <c r="H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1"/>
      <c r="B63" s="85"/>
      <c r="C63" s="85"/>
      <c r="D63" s="85" t="s">
        <v>38</v>
      </c>
      <c r="E63" s="85"/>
      <c r="F63" s="86">
        <v>0</v>
      </c>
      <c r="G63" s="4"/>
      <c r="H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1"/>
      <c r="B64" s="85" t="s">
        <v>44</v>
      </c>
      <c r="C64" s="85"/>
      <c r="D64" s="85" t="s">
        <v>42</v>
      </c>
      <c r="E64" s="85"/>
      <c r="F64" s="86">
        <v>0</v>
      </c>
      <c r="G64" s="4"/>
      <c r="H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1"/>
      <c r="B65" s="85"/>
      <c r="C65" s="85"/>
      <c r="D65" s="85" t="s">
        <v>38</v>
      </c>
      <c r="E65" s="85"/>
      <c r="F65" s="86">
        <v>0</v>
      </c>
      <c r="G65" s="4"/>
      <c r="H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1"/>
      <c r="B66" s="85" t="s">
        <v>45</v>
      </c>
      <c r="C66" s="85"/>
      <c r="D66" s="85" t="s">
        <v>42</v>
      </c>
      <c r="E66" s="85"/>
      <c r="F66" s="86">
        <v>0</v>
      </c>
      <c r="G66" s="4"/>
      <c r="H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1"/>
      <c r="B67" s="85"/>
      <c r="C67" s="85"/>
      <c r="D67" s="85" t="s">
        <v>38</v>
      </c>
      <c r="E67" s="85"/>
      <c r="F67" s="86">
        <v>0</v>
      </c>
      <c r="G67" s="4"/>
      <c r="H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1"/>
      <c r="B68" s="85" t="s">
        <v>46</v>
      </c>
      <c r="C68" s="85"/>
      <c r="D68" s="85" t="s">
        <v>42</v>
      </c>
      <c r="E68" s="85"/>
      <c r="F68" s="86">
        <v>0</v>
      </c>
      <c r="G68" s="4"/>
      <c r="H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1"/>
      <c r="B69" s="85"/>
      <c r="C69" s="85"/>
      <c r="D69" s="85" t="s">
        <v>38</v>
      </c>
      <c r="E69" s="85"/>
      <c r="F69" s="86">
        <v>0</v>
      </c>
      <c r="G69" s="4"/>
      <c r="H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1"/>
      <c r="B70" s="85" t="s">
        <v>47</v>
      </c>
      <c r="C70" s="85"/>
      <c r="D70" s="85" t="s">
        <v>42</v>
      </c>
      <c r="E70" s="85"/>
      <c r="F70" s="86">
        <v>0</v>
      </c>
      <c r="G70" s="4"/>
      <c r="H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1"/>
      <c r="B71" s="85"/>
      <c r="C71" s="85"/>
      <c r="D71" s="85" t="s">
        <v>38</v>
      </c>
      <c r="E71" s="85"/>
      <c r="F71" s="86">
        <v>0</v>
      </c>
      <c r="G71" s="4"/>
      <c r="H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1"/>
      <c r="B72" s="85" t="s">
        <v>48</v>
      </c>
      <c r="C72" s="85"/>
      <c r="D72" s="85" t="s">
        <v>42</v>
      </c>
      <c r="E72" s="85"/>
      <c r="F72" s="86">
        <v>0</v>
      </c>
      <c r="G72" s="4"/>
      <c r="H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1"/>
      <c r="B73" s="88" t="s">
        <v>51</v>
      </c>
      <c r="C73" s="88"/>
      <c r="D73" s="85"/>
      <c r="E73" s="85"/>
      <c r="F73" s="86">
        <v>0</v>
      </c>
      <c r="G73" s="4"/>
      <c r="H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1"/>
      <c r="B74" s="85"/>
      <c r="C74" s="85"/>
      <c r="D74" s="85" t="s">
        <v>38</v>
      </c>
      <c r="E74" s="85"/>
      <c r="F74" s="86">
        <v>0</v>
      </c>
      <c r="G74" s="4"/>
      <c r="H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1"/>
      <c r="B75" s="85" t="s">
        <v>41</v>
      </c>
      <c r="C75" s="85"/>
      <c r="D75" s="85" t="s">
        <v>42</v>
      </c>
      <c r="E75" s="85"/>
      <c r="F75" s="86">
        <v>0</v>
      </c>
      <c r="G75" s="4"/>
      <c r="H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1"/>
      <c r="B76" s="85"/>
      <c r="C76" s="85"/>
      <c r="D76" s="85" t="s">
        <v>38</v>
      </c>
      <c r="E76" s="85"/>
      <c r="F76" s="86">
        <v>0</v>
      </c>
      <c r="G76" s="4"/>
      <c r="H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1"/>
      <c r="B77" s="85" t="s">
        <v>43</v>
      </c>
      <c r="C77" s="85"/>
      <c r="D77" s="85" t="s">
        <v>42</v>
      </c>
      <c r="E77" s="85"/>
      <c r="F77" s="86">
        <v>0</v>
      </c>
      <c r="G77" s="4"/>
      <c r="H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1"/>
      <c r="B78" s="85"/>
      <c r="C78" s="85"/>
      <c r="D78" s="85" t="s">
        <v>38</v>
      </c>
      <c r="E78" s="85"/>
      <c r="F78" s="86">
        <v>0</v>
      </c>
      <c r="G78" s="4"/>
      <c r="H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1"/>
      <c r="B79" s="85" t="s">
        <v>44</v>
      </c>
      <c r="C79" s="85"/>
      <c r="D79" s="85" t="s">
        <v>42</v>
      </c>
      <c r="E79" s="85"/>
      <c r="F79" s="86">
        <v>0</v>
      </c>
      <c r="G79" s="4"/>
      <c r="H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1"/>
      <c r="B80" s="85"/>
      <c r="C80" s="85"/>
      <c r="D80" s="85" t="s">
        <v>38</v>
      </c>
      <c r="E80" s="85"/>
      <c r="F80" s="86">
        <v>0</v>
      </c>
      <c r="G80" s="4"/>
      <c r="H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1"/>
      <c r="B81" s="85" t="s">
        <v>45</v>
      </c>
      <c r="C81" s="85"/>
      <c r="D81" s="85" t="s">
        <v>42</v>
      </c>
      <c r="E81" s="85"/>
      <c r="F81" s="86">
        <v>0</v>
      </c>
      <c r="G81" s="4"/>
      <c r="H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1"/>
      <c r="B82" s="85"/>
      <c r="C82" s="85"/>
      <c r="D82" s="85" t="s">
        <v>38</v>
      </c>
      <c r="E82" s="85"/>
      <c r="F82" s="86">
        <v>0</v>
      </c>
      <c r="G82" s="4"/>
      <c r="H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1"/>
      <c r="B83" s="85" t="s">
        <v>46</v>
      </c>
      <c r="C83" s="85"/>
      <c r="D83" s="85" t="s">
        <v>42</v>
      </c>
      <c r="E83" s="85"/>
      <c r="F83" s="86">
        <v>0</v>
      </c>
      <c r="G83" s="4"/>
      <c r="H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1"/>
      <c r="B84" s="85"/>
      <c r="C84" s="85"/>
      <c r="D84" s="85" t="s">
        <v>38</v>
      </c>
      <c r="E84" s="85"/>
      <c r="F84" s="86">
        <v>0</v>
      </c>
      <c r="G84" s="4"/>
      <c r="H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1"/>
      <c r="B85" s="85" t="s">
        <v>47</v>
      </c>
      <c r="C85" s="85"/>
      <c r="D85" s="85" t="s">
        <v>42</v>
      </c>
      <c r="E85" s="85"/>
      <c r="F85" s="86">
        <v>0</v>
      </c>
      <c r="G85" s="4"/>
      <c r="H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1"/>
      <c r="B86" s="85"/>
      <c r="C86" s="85"/>
      <c r="D86" s="85" t="s">
        <v>38</v>
      </c>
      <c r="E86" s="85"/>
      <c r="F86" s="86">
        <v>0</v>
      </c>
      <c r="G86" s="4"/>
      <c r="H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1"/>
      <c r="B87" s="85" t="s">
        <v>48</v>
      </c>
      <c r="C87" s="85"/>
      <c r="D87" s="85" t="s">
        <v>42</v>
      </c>
      <c r="E87" s="85"/>
      <c r="F87" s="86">
        <v>0</v>
      </c>
      <c r="G87" s="4"/>
      <c r="H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1"/>
      <c r="B88" s="88" t="s">
        <v>52</v>
      </c>
      <c r="C88" s="88"/>
      <c r="D88" s="85" t="s">
        <v>38</v>
      </c>
      <c r="E88" s="85"/>
      <c r="F88" s="86">
        <v>0</v>
      </c>
      <c r="G88" s="4"/>
      <c r="H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1"/>
      <c r="B89" s="85"/>
      <c r="C89" s="85"/>
      <c r="D89" s="85" t="s">
        <v>42</v>
      </c>
      <c r="E89" s="85"/>
      <c r="F89" s="86">
        <v>0</v>
      </c>
      <c r="G89" s="4"/>
      <c r="H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1"/>
      <c r="B90" s="88" t="s">
        <v>53</v>
      </c>
      <c r="C90" s="88"/>
      <c r="D90" s="85" t="s">
        <v>38</v>
      </c>
      <c r="E90" s="85"/>
      <c r="F90" s="86">
        <v>0</v>
      </c>
      <c r="G90" s="4"/>
      <c r="H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1"/>
      <c r="B91" s="85"/>
      <c r="C91" s="85"/>
      <c r="D91" s="85" t="s">
        <v>42</v>
      </c>
      <c r="E91" s="85"/>
      <c r="F91" s="86">
        <v>0</v>
      </c>
      <c r="G91" s="4"/>
      <c r="H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1"/>
      <c r="B92" s="88" t="s">
        <v>54</v>
      </c>
      <c r="C92" s="88"/>
      <c r="D92" s="85" t="s">
        <v>38</v>
      </c>
      <c r="E92" s="85"/>
      <c r="F92" s="86">
        <v>0</v>
      </c>
      <c r="G92" s="4"/>
      <c r="H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1"/>
      <c r="B93" s="85"/>
      <c r="C93" s="85"/>
      <c r="D93" s="85" t="s">
        <v>42</v>
      </c>
      <c r="E93" s="85"/>
      <c r="F93" s="86">
        <v>0</v>
      </c>
      <c r="G93" s="4"/>
      <c r="H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1"/>
      <c r="B94" s="88" t="s">
        <v>55</v>
      </c>
      <c r="C94" s="88"/>
      <c r="D94" s="85" t="s">
        <v>38</v>
      </c>
      <c r="E94" s="85"/>
      <c r="F94" s="86">
        <v>0</v>
      </c>
      <c r="G94" s="4"/>
      <c r="H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1"/>
      <c r="B95" s="85"/>
      <c r="C95" s="85"/>
      <c r="D95" s="85" t="s">
        <v>42</v>
      </c>
      <c r="E95" s="85"/>
      <c r="F95" s="86">
        <v>0</v>
      </c>
      <c r="G95" s="4"/>
      <c r="H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1"/>
      <c r="B96" s="88" t="s">
        <v>56</v>
      </c>
      <c r="C96" s="88"/>
      <c r="D96" s="85" t="s">
        <v>38</v>
      </c>
      <c r="E96" s="85"/>
      <c r="F96" s="86">
        <v>0</v>
      </c>
      <c r="G96" s="4"/>
      <c r="H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1"/>
      <c r="B97" s="85"/>
      <c r="C97" s="85"/>
      <c r="D97" s="85" t="s">
        <v>42</v>
      </c>
      <c r="E97" s="85"/>
      <c r="F97" s="86">
        <v>0</v>
      </c>
      <c r="G97" s="4"/>
      <c r="H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1"/>
      <c r="B98" s="88" t="s">
        <v>57</v>
      </c>
      <c r="C98" s="88"/>
      <c r="D98" s="85" t="s">
        <v>38</v>
      </c>
      <c r="E98" s="85"/>
      <c r="F98" s="86">
        <v>0</v>
      </c>
      <c r="G98" s="4"/>
      <c r="H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1"/>
      <c r="B99" s="85"/>
      <c r="C99" s="85"/>
      <c r="D99" s="85" t="s">
        <v>42</v>
      </c>
      <c r="E99" s="85"/>
      <c r="F99" s="86">
        <v>0</v>
      </c>
      <c r="G99" s="4"/>
      <c r="H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1"/>
      <c r="B100" s="88" t="s">
        <v>58</v>
      </c>
      <c r="C100" s="88"/>
      <c r="D100" s="85" t="s">
        <v>59</v>
      </c>
      <c r="E100" s="85"/>
      <c r="F100" s="86">
        <v>0</v>
      </c>
      <c r="G100" s="4"/>
      <c r="H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1"/>
      <c r="B101" s="88" t="s">
        <v>60</v>
      </c>
      <c r="C101" s="88"/>
      <c r="D101" s="85"/>
      <c r="E101" s="85"/>
      <c r="F101" s="86">
        <v>0</v>
      </c>
      <c r="G101" s="4"/>
      <c r="H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1"/>
      <c r="B102" s="88" t="s">
        <v>61</v>
      </c>
      <c r="C102" s="88"/>
      <c r="D102" s="85"/>
      <c r="E102" s="85"/>
      <c r="F102" s="86">
        <v>0</v>
      </c>
      <c r="G102" s="4"/>
      <c r="H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1"/>
      <c r="B103" s="88" t="s">
        <v>62</v>
      </c>
      <c r="C103" s="88"/>
      <c r="D103" s="85"/>
      <c r="E103" s="85"/>
      <c r="F103" s="86">
        <v>0</v>
      </c>
      <c r="G103" s="4"/>
      <c r="H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1"/>
      <c r="B104" s="88" t="s">
        <v>63</v>
      </c>
      <c r="C104" s="88"/>
      <c r="D104" s="85" t="s">
        <v>59</v>
      </c>
      <c r="E104" s="85"/>
      <c r="F104" s="86">
        <v>0</v>
      </c>
      <c r="G104" s="4"/>
      <c r="H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1"/>
      <c r="B105" s="88" t="s">
        <v>64</v>
      </c>
      <c r="C105" s="88"/>
      <c r="D105" s="85"/>
      <c r="E105" s="85"/>
      <c r="F105" s="86">
        <v>0</v>
      </c>
      <c r="G105" s="4"/>
      <c r="H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1"/>
      <c r="B106" s="88" t="s">
        <v>65</v>
      </c>
      <c r="C106" s="88"/>
      <c r="D106" s="85"/>
      <c r="E106" s="85"/>
      <c r="F106" s="86">
        <v>0</v>
      </c>
      <c r="G106" s="4"/>
      <c r="H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1"/>
      <c r="B107" s="88" t="s">
        <v>66</v>
      </c>
      <c r="C107" s="88"/>
      <c r="D107" s="85"/>
      <c r="E107" s="85"/>
      <c r="F107" s="86">
        <v>0</v>
      </c>
      <c r="G107" s="4"/>
      <c r="H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1"/>
      <c r="B108" s="88" t="s">
        <v>67</v>
      </c>
      <c r="C108" s="88"/>
      <c r="D108" s="85"/>
      <c r="E108" s="85"/>
      <c r="F108" s="86"/>
      <c r="G108" s="4"/>
      <c r="H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1"/>
      <c r="B109" s="88" t="s">
        <v>68</v>
      </c>
      <c r="C109" s="88"/>
      <c r="D109" s="85"/>
      <c r="E109" s="85"/>
      <c r="F109" s="86">
        <v>0</v>
      </c>
      <c r="G109" s="4"/>
      <c r="H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1"/>
      <c r="B110" s="85" t="s">
        <v>69</v>
      </c>
      <c r="C110" s="85"/>
      <c r="D110" s="85" t="s">
        <v>38</v>
      </c>
      <c r="E110" s="85"/>
      <c r="F110" s="86">
        <v>0</v>
      </c>
      <c r="G110" s="4"/>
      <c r="H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1"/>
      <c r="B111" s="88"/>
      <c r="C111" s="88"/>
      <c r="D111" s="85" t="s">
        <v>42</v>
      </c>
      <c r="E111" s="85"/>
      <c r="F111" s="86">
        <v>0</v>
      </c>
      <c r="G111" s="4"/>
      <c r="H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1"/>
      <c r="B112" s="85" t="s">
        <v>70</v>
      </c>
      <c r="C112" s="85"/>
      <c r="D112" s="85" t="s">
        <v>38</v>
      </c>
      <c r="E112" s="85"/>
      <c r="F112" s="86">
        <v>0</v>
      </c>
      <c r="G112" s="4"/>
      <c r="H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1"/>
      <c r="B113" s="88"/>
      <c r="C113" s="88"/>
      <c r="D113" s="85" t="s">
        <v>42</v>
      </c>
      <c r="E113" s="85"/>
      <c r="F113" s="86">
        <v>0</v>
      </c>
      <c r="G113" s="4"/>
      <c r="H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1"/>
      <c r="B114" s="88" t="s">
        <v>71</v>
      </c>
      <c r="C114" s="88"/>
      <c r="D114" s="85"/>
      <c r="E114" s="85"/>
      <c r="F114" s="86">
        <v>0</v>
      </c>
      <c r="G114" s="4"/>
      <c r="H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1"/>
      <c r="B115" s="85" t="s">
        <v>72</v>
      </c>
      <c r="C115" s="85"/>
      <c r="D115" s="85" t="s">
        <v>42</v>
      </c>
      <c r="E115" s="85"/>
      <c r="F115" s="86">
        <v>0</v>
      </c>
      <c r="G115" s="4"/>
      <c r="H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1"/>
      <c r="B116" s="85" t="s">
        <v>73</v>
      </c>
      <c r="C116" s="85"/>
      <c r="D116" s="85"/>
      <c r="E116" s="85"/>
      <c r="F116" s="86"/>
      <c r="G116" s="4"/>
      <c r="H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1"/>
      <c r="B117" s="88" t="s">
        <v>74</v>
      </c>
      <c r="C117" s="88"/>
      <c r="D117" s="85"/>
      <c r="E117" s="85"/>
      <c r="F117" s="86">
        <v>0</v>
      </c>
      <c r="G117" s="4"/>
      <c r="H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1"/>
      <c r="B118" s="88" t="s">
        <v>75</v>
      </c>
      <c r="C118" s="88"/>
      <c r="D118" s="85" t="s">
        <v>76</v>
      </c>
      <c r="E118" s="85"/>
      <c r="F118" s="86">
        <v>0</v>
      </c>
      <c r="G118" s="4"/>
      <c r="H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1"/>
      <c r="B119" s="88"/>
      <c r="C119" s="88"/>
      <c r="D119" s="85"/>
      <c r="E119" s="85"/>
      <c r="F119" s="86">
        <v>0</v>
      </c>
      <c r="G119" s="4"/>
      <c r="H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1"/>
      <c r="B120" s="88" t="s">
        <v>77</v>
      </c>
      <c r="C120" s="88"/>
      <c r="D120" s="85" t="s">
        <v>78</v>
      </c>
      <c r="E120" s="85"/>
      <c r="F120" s="86">
        <v>0</v>
      </c>
      <c r="G120" s="4"/>
      <c r="H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1"/>
      <c r="B121" s="88"/>
      <c r="C121" s="88"/>
      <c r="D121" s="85" t="s">
        <v>76</v>
      </c>
      <c r="E121" s="85"/>
      <c r="F121" s="86">
        <v>0</v>
      </c>
      <c r="G121" s="4"/>
      <c r="H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1"/>
      <c r="B122" s="88"/>
      <c r="C122" s="88"/>
      <c r="D122" s="85" t="s">
        <v>78</v>
      </c>
      <c r="E122" s="85"/>
      <c r="F122" s="86">
        <v>0</v>
      </c>
      <c r="G122" s="4"/>
      <c r="H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1"/>
      <c r="B123" s="88"/>
      <c r="C123" s="88"/>
      <c r="D123" s="85" t="s">
        <v>76</v>
      </c>
      <c r="E123" s="85"/>
      <c r="F123" s="86">
        <v>0</v>
      </c>
      <c r="G123" s="4"/>
      <c r="H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1"/>
      <c r="B124" s="88" t="s">
        <v>79</v>
      </c>
      <c r="C124" s="88"/>
      <c r="D124" s="85"/>
      <c r="E124" s="85"/>
      <c r="F124" s="86"/>
      <c r="G124" s="4"/>
      <c r="H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1"/>
      <c r="B125" s="85" t="s">
        <v>80</v>
      </c>
      <c r="C125" s="85"/>
      <c r="D125" s="85"/>
      <c r="E125" s="85"/>
      <c r="F125" s="86">
        <v>0</v>
      </c>
      <c r="G125" s="4"/>
      <c r="H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1"/>
      <c r="B126" s="85" t="s">
        <v>81</v>
      </c>
      <c r="C126" s="85"/>
      <c r="D126" s="85"/>
      <c r="E126" s="85"/>
      <c r="F126" s="86"/>
      <c r="G126" s="4"/>
      <c r="H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3.5" thickBot="1">
      <c r="A127" s="21"/>
      <c r="B127" s="4"/>
      <c r="C127" s="24"/>
      <c r="D127" s="2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ht="18" customHeight="1">
      <c r="A128" s="21"/>
      <c r="B128" s="4"/>
      <c r="C128" s="24"/>
      <c r="D128" s="24"/>
      <c r="E128" s="99" t="s">
        <v>82</v>
      </c>
      <c r="F128" s="103">
        <f>SUM(F25:F125)</f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ht="21" customHeight="1">
      <c r="A129" s="21"/>
      <c r="B129" s="4"/>
      <c r="C129" s="24"/>
      <c r="D129" s="24"/>
      <c r="E129" s="100" t="s">
        <v>83</v>
      </c>
      <c r="F129" s="101">
        <f>(F128*0.2)</f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ht="23.25" customHeight="1" thickBot="1">
      <c r="A130" s="21"/>
      <c r="B130" s="4"/>
      <c r="C130" s="24"/>
      <c r="D130" s="24"/>
      <c r="E130" s="102" t="s">
        <v>13</v>
      </c>
      <c r="F130" s="104">
        <f>(F128+F129)</f>
        <v>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12.75">
      <c r="A131" s="21"/>
      <c r="B131" s="4"/>
      <c r="C131" s="24"/>
      <c r="D131" s="2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ht="12.75">
      <c r="A132" s="21"/>
      <c r="B132" s="4"/>
      <c r="C132" s="24"/>
      <c r="D132" s="2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ht="12.75">
      <c r="A133" s="21"/>
      <c r="B133" s="4"/>
      <c r="C133" s="24"/>
      <c r="D133" s="2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5">
      <c r="A134" s="33" t="s">
        <v>31</v>
      </c>
      <c r="C134" s="27"/>
      <c r="D134" s="27"/>
      <c r="E134" s="28"/>
      <c r="F134" s="2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5">
      <c r="A135" s="33" t="s">
        <v>32</v>
      </c>
      <c r="B135" s="4"/>
      <c r="C135" s="60"/>
      <c r="D135" s="6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5">
      <c r="A136" s="33"/>
      <c r="B136" s="4"/>
      <c r="C136" s="22"/>
      <c r="D136" s="2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5">
      <c r="A137" s="33"/>
      <c r="B137" s="4"/>
      <c r="C137" s="22"/>
      <c r="D137" s="2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5.75">
      <c r="A138" s="21"/>
      <c r="B138" s="23" t="s">
        <v>15</v>
      </c>
      <c r="C138" s="60"/>
      <c r="D138" s="60" t="s">
        <v>14</v>
      </c>
      <c r="E138" s="61"/>
      <c r="F138" s="6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5.75">
      <c r="A139" s="21"/>
      <c r="B139" s="23" t="s">
        <v>16</v>
      </c>
      <c r="C139" s="24"/>
      <c r="D139" s="2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21"/>
      <c r="C140" s="24"/>
      <c r="D140" s="2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5.75">
      <c r="A141" s="21"/>
      <c r="B141" s="4"/>
      <c r="C141" s="24"/>
      <c r="D141" s="24"/>
      <c r="E141" s="8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21"/>
      <c r="B142" s="4"/>
      <c r="C142" s="24"/>
      <c r="D142" s="2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21"/>
      <c r="C143" s="24"/>
      <c r="D143" s="2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5">
      <c r="A144" s="21"/>
      <c r="B144" s="40" t="s">
        <v>17</v>
      </c>
      <c r="C144" s="41"/>
      <c r="D144" s="42" t="s">
        <v>18</v>
      </c>
      <c r="E144" s="1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5">
      <c r="A145" s="21"/>
      <c r="B145" s="40" t="s">
        <v>33</v>
      </c>
      <c r="C145" s="41"/>
      <c r="D145" s="42" t="s">
        <v>19</v>
      </c>
      <c r="E145" s="1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5">
      <c r="A146" s="21"/>
      <c r="B146" s="43" t="s">
        <v>0</v>
      </c>
      <c r="C146" s="2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21"/>
      <c r="B147" s="4"/>
      <c r="C147" s="24"/>
      <c r="D147" s="2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21"/>
      <c r="B148" s="4"/>
      <c r="C148" s="24"/>
      <c r="D148" s="2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21"/>
      <c r="B149" s="4"/>
      <c r="C149" s="24"/>
      <c r="D149" s="2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21"/>
      <c r="B150" s="4"/>
      <c r="C150" s="24"/>
      <c r="D150" s="2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21"/>
      <c r="B151" s="4"/>
      <c r="C151" s="24"/>
      <c r="D151" s="2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21"/>
      <c r="B152" s="4"/>
      <c r="C152" s="24"/>
      <c r="D152" s="2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21"/>
      <c r="B153" s="4"/>
      <c r="C153" s="24"/>
      <c r="D153" s="2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21"/>
      <c r="B154" s="4"/>
      <c r="C154" s="24"/>
      <c r="D154" s="2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21"/>
      <c r="B155" s="4"/>
      <c r="C155" s="24"/>
      <c r="D155" s="2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21"/>
      <c r="B156" s="4"/>
      <c r="C156" s="24"/>
      <c r="D156" s="2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21"/>
      <c r="B157" s="4"/>
      <c r="C157" s="24"/>
      <c r="D157" s="2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21"/>
      <c r="B158" s="4"/>
      <c r="C158" s="24"/>
      <c r="D158" s="2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21"/>
      <c r="B159" s="4"/>
      <c r="C159" s="24"/>
      <c r="D159" s="2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21"/>
      <c r="B160" s="4"/>
      <c r="C160" s="24"/>
      <c r="D160" s="2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21"/>
      <c r="B161" s="4"/>
      <c r="C161" s="24"/>
      <c r="D161" s="2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21"/>
      <c r="B162" s="4"/>
      <c r="C162" s="24"/>
      <c r="D162" s="2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21"/>
      <c r="B163" s="4"/>
      <c r="C163" s="24"/>
      <c r="D163" s="2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21"/>
      <c r="B164" s="4"/>
      <c r="C164" s="24"/>
      <c r="D164" s="2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21"/>
      <c r="B165" s="4"/>
      <c r="C165" s="24"/>
      <c r="D165" s="2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21"/>
      <c r="B166" s="4"/>
      <c r="C166" s="24"/>
      <c r="D166" s="2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21"/>
      <c r="B167" s="4"/>
      <c r="C167" s="24"/>
      <c r="D167" s="2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</sheetData>
  <sheetProtection/>
  <mergeCells count="213">
    <mergeCell ref="B125:C125"/>
    <mergeCell ref="D125:E125"/>
    <mergeCell ref="B126:C126"/>
    <mergeCell ref="D126:E126"/>
    <mergeCell ref="B122:C122"/>
    <mergeCell ref="D122:E122"/>
    <mergeCell ref="B123:C123"/>
    <mergeCell ref="D123:E123"/>
    <mergeCell ref="B124:C124"/>
    <mergeCell ref="D124:E124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B115:C115"/>
    <mergeCell ref="D115:E115"/>
    <mergeCell ref="B116:C116"/>
    <mergeCell ref="D116:E116"/>
    <mergeCell ref="B117:C117"/>
    <mergeCell ref="D117:E117"/>
    <mergeCell ref="B112:C112"/>
    <mergeCell ref="D112:E112"/>
    <mergeCell ref="B113:C113"/>
    <mergeCell ref="D113:E113"/>
    <mergeCell ref="B114:C114"/>
    <mergeCell ref="D114:E114"/>
    <mergeCell ref="B109:C109"/>
    <mergeCell ref="D109:E109"/>
    <mergeCell ref="B110:C110"/>
    <mergeCell ref="D110:E110"/>
    <mergeCell ref="B111:C111"/>
    <mergeCell ref="D111:E111"/>
    <mergeCell ref="B106:C106"/>
    <mergeCell ref="D106:E106"/>
    <mergeCell ref="B107:C107"/>
    <mergeCell ref="D107:E107"/>
    <mergeCell ref="B108:C108"/>
    <mergeCell ref="D108:E108"/>
    <mergeCell ref="B103:C103"/>
    <mergeCell ref="D103:E103"/>
    <mergeCell ref="B104:C104"/>
    <mergeCell ref="D104:E104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97:C97"/>
    <mergeCell ref="D97:E97"/>
    <mergeCell ref="B98:C98"/>
    <mergeCell ref="D98:E98"/>
    <mergeCell ref="B99:C99"/>
    <mergeCell ref="D99:E99"/>
    <mergeCell ref="B94:C94"/>
    <mergeCell ref="D94:E94"/>
    <mergeCell ref="B95:C95"/>
    <mergeCell ref="D95:E95"/>
    <mergeCell ref="B96:C96"/>
    <mergeCell ref="D96:E96"/>
    <mergeCell ref="B91:C91"/>
    <mergeCell ref="D91:E91"/>
    <mergeCell ref="B92:C92"/>
    <mergeCell ref="D92:E92"/>
    <mergeCell ref="B93:C93"/>
    <mergeCell ref="D93:E93"/>
    <mergeCell ref="B88:C88"/>
    <mergeCell ref="D88:E88"/>
    <mergeCell ref="B89:C89"/>
    <mergeCell ref="D89:E89"/>
    <mergeCell ref="B90:C90"/>
    <mergeCell ref="D90:E90"/>
    <mergeCell ref="B87:C87"/>
    <mergeCell ref="D87:E87"/>
    <mergeCell ref="B84:C84"/>
    <mergeCell ref="D84:E84"/>
    <mergeCell ref="B85:C85"/>
    <mergeCell ref="D85:E85"/>
    <mergeCell ref="B86:C86"/>
    <mergeCell ref="D86:E86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B69:C69"/>
    <mergeCell ref="D69:E69"/>
    <mergeCell ref="B70:C70"/>
    <mergeCell ref="D70:E70"/>
    <mergeCell ref="B71:C71"/>
    <mergeCell ref="D71:E71"/>
    <mergeCell ref="B66:C66"/>
    <mergeCell ref="D66:E66"/>
    <mergeCell ref="B67:C67"/>
    <mergeCell ref="D67:E67"/>
    <mergeCell ref="B68:C68"/>
    <mergeCell ref="D68:E68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B36:C36"/>
    <mergeCell ref="D36:E36"/>
    <mergeCell ref="B37:C37"/>
    <mergeCell ref="D37:E37"/>
    <mergeCell ref="B38:C38"/>
    <mergeCell ref="D38:E38"/>
    <mergeCell ref="D32:E32"/>
    <mergeCell ref="B33:C33"/>
    <mergeCell ref="D33:E33"/>
    <mergeCell ref="B34:C34"/>
    <mergeCell ref="D34:E34"/>
    <mergeCell ref="B35:C35"/>
    <mergeCell ref="D35:E35"/>
    <mergeCell ref="B28:C28"/>
    <mergeCell ref="D28:E28"/>
    <mergeCell ref="B29:C29"/>
    <mergeCell ref="D29:E29"/>
    <mergeCell ref="B30:C30"/>
    <mergeCell ref="D30:E30"/>
    <mergeCell ref="B24:E24"/>
    <mergeCell ref="B25:C25"/>
    <mergeCell ref="D25:E25"/>
    <mergeCell ref="B26:C26"/>
    <mergeCell ref="D26:E26"/>
    <mergeCell ref="B27:C27"/>
    <mergeCell ref="D27:E27"/>
    <mergeCell ref="A14:F14"/>
    <mergeCell ref="A18:F18"/>
    <mergeCell ref="A26:A27"/>
    <mergeCell ref="P30:P45"/>
    <mergeCell ref="R30:R45"/>
    <mergeCell ref="C135:D135"/>
    <mergeCell ref="C138:D138"/>
    <mergeCell ref="E138:F138"/>
    <mergeCell ref="B31:C31"/>
    <mergeCell ref="D31:E31"/>
    <mergeCell ref="B32:C32"/>
  </mergeCells>
  <printOptions horizontalCentered="1"/>
  <pageMargins left="0" right="0" top="0.2755905511811024" bottom="0.2755905511811024" header="0.5118110236220472" footer="0.5118110236220472"/>
  <pageSetup fitToHeight="1" fitToWidth="1" horizontalDpi="300" verticalDpi="300" orientation="portrait" paperSize="8" scale="53" r:id="rId2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7"/>
  <sheetViews>
    <sheetView zoomScalePageLayoutView="0" workbookViewId="0" topLeftCell="A1">
      <selection activeCell="B12" sqref="B11:B12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20.28125" style="3" customWidth="1"/>
    <col min="4" max="4" width="12.57421875" style="3" customWidth="1"/>
    <col min="5" max="6" width="11.7109375" style="2" customWidth="1"/>
    <col min="7" max="16384" width="11.00390625" style="2" customWidth="1"/>
  </cols>
  <sheetData>
    <row r="1" spans="1:79" ht="12.75">
      <c r="A1" s="21"/>
      <c r="B1" s="25"/>
      <c r="C1" s="24"/>
      <c r="D1" s="2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1:79" ht="12.75">
      <c r="A2" s="21"/>
      <c r="C2" s="2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7:79" ht="12.7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7:79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7:79" ht="12.75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ht="15">
      <c r="A6" s="4"/>
      <c r="B6" s="5"/>
      <c r="C6" s="5"/>
      <c r="D6" s="5"/>
      <c r="E6" s="5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5.75">
      <c r="A7" s="4"/>
      <c r="B7" s="5"/>
      <c r="C7" s="6"/>
      <c r="D7" s="7"/>
      <c r="E7" s="4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ht="15">
      <c r="A8" s="4"/>
      <c r="B8" s="10"/>
      <c r="C8" s="10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5">
      <c r="A9" s="10"/>
      <c r="B9" s="10"/>
      <c r="C9" s="10"/>
      <c r="D9" s="10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ht="15">
      <c r="A10" s="5" t="s">
        <v>0</v>
      </c>
      <c r="B10" s="10"/>
      <c r="C10" s="10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ht="15">
      <c r="A11" s="5" t="s">
        <v>1</v>
      </c>
      <c r="B11" s="10"/>
      <c r="C11" s="10"/>
      <c r="D11" s="10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ht="15">
      <c r="A12" s="5" t="s">
        <v>2</v>
      </c>
      <c r="B12" s="10"/>
      <c r="C12" s="10"/>
      <c r="D12" s="10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5">
      <c r="A13" s="10"/>
      <c r="B13" s="10"/>
      <c r="C13" s="10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2.75">
      <c r="A14" s="11"/>
      <c r="B14" s="11"/>
      <c r="C14" s="11"/>
      <c r="D14" s="11"/>
      <c r="E14" s="11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21">
      <c r="A15" s="69" t="s">
        <v>22</v>
      </c>
      <c r="B15" s="69"/>
      <c r="C15" s="69"/>
      <c r="D15" s="69"/>
      <c r="E15" s="69"/>
      <c r="F15" s="6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21">
      <c r="A16" s="69" t="s">
        <v>23</v>
      </c>
      <c r="B16" s="69" t="s">
        <v>3</v>
      </c>
      <c r="C16" s="69"/>
      <c r="D16" s="69"/>
      <c r="E16" s="69"/>
      <c r="F16" s="6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5">
      <c r="A17" s="13"/>
      <c r="B17" s="13"/>
      <c r="C17" s="13"/>
      <c r="D17" s="13"/>
      <c r="E17" s="13"/>
      <c r="F17" s="1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7.5" customHeight="1">
      <c r="A18" s="14"/>
      <c r="B18" s="14"/>
      <c r="C18" s="14"/>
      <c r="D18" s="14"/>
      <c r="E18" s="14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.75">
      <c r="A19" s="70" t="s">
        <v>20</v>
      </c>
      <c r="B19" s="70"/>
      <c r="C19" s="70"/>
      <c r="D19" s="70"/>
      <c r="E19" s="70"/>
      <c r="F19" s="7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.75">
      <c r="A20" s="71" t="s">
        <v>34</v>
      </c>
      <c r="B20" s="71"/>
      <c r="C20" s="71"/>
      <c r="D20" s="71"/>
      <c r="E20" s="71"/>
      <c r="F20" s="7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3.5" customHeight="1">
      <c r="A21" s="15"/>
      <c r="B21" s="15"/>
      <c r="C21" s="15"/>
      <c r="D21" s="15"/>
      <c r="E21" s="15"/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5">
      <c r="A22" s="10"/>
      <c r="B22" s="10"/>
      <c r="C22" s="10"/>
      <c r="D22" s="10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5.75">
      <c r="A23" s="16" t="s">
        <v>4</v>
      </c>
      <c r="B23" s="10"/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>
      <c r="A24" s="16" t="s">
        <v>5</v>
      </c>
      <c r="B24" s="10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">
      <c r="A25" s="10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.75">
      <c r="A26" s="72" t="s">
        <v>6</v>
      </c>
      <c r="B26" s="72"/>
      <c r="C26" s="72"/>
      <c r="D26" s="72"/>
      <c r="E26" s="72"/>
      <c r="F26" s="7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">
      <c r="A27" s="18"/>
      <c r="B27" s="18"/>
      <c r="C27" s="18"/>
      <c r="D27" s="18"/>
      <c r="E27" s="18"/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">
      <c r="A28" s="32" t="s">
        <v>30</v>
      </c>
      <c r="B28" s="32"/>
      <c r="C28" s="32"/>
      <c r="D28" s="32"/>
      <c r="E28" s="32"/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">
      <c r="A29" s="18"/>
      <c r="B29" s="18"/>
      <c r="C29" s="18"/>
      <c r="D29" s="18"/>
      <c r="E29" s="18"/>
      <c r="F29" s="19" t="s">
        <v>24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9" customHeight="1">
      <c r="A30" s="18"/>
      <c r="B30" s="18"/>
      <c r="C30" s="18"/>
      <c r="D30" s="18"/>
      <c r="E30" s="1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8.25" customHeight="1" thickBot="1">
      <c r="A31" s="18"/>
      <c r="B31" s="18"/>
      <c r="C31" s="18"/>
      <c r="D31" s="18"/>
      <c r="E31" s="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3.5" thickBot="1">
      <c r="A32" s="73" t="s">
        <v>7</v>
      </c>
      <c r="B32" s="74" t="s">
        <v>29</v>
      </c>
      <c r="C32" s="75" t="s">
        <v>8</v>
      </c>
      <c r="D32" s="77" t="s">
        <v>25</v>
      </c>
      <c r="E32" s="79" t="s">
        <v>9</v>
      </c>
      <c r="F32" s="62" t="s">
        <v>10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3.5" thickBot="1">
      <c r="A33" s="73"/>
      <c r="B33" s="74"/>
      <c r="C33" s="76"/>
      <c r="D33" s="78"/>
      <c r="E33" s="80"/>
      <c r="F33" s="6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30">
      <c r="A34" s="44">
        <v>1</v>
      </c>
      <c r="B34" s="29" t="s">
        <v>27</v>
      </c>
      <c r="C34" s="31" t="s">
        <v>26</v>
      </c>
      <c r="D34" s="30" t="s">
        <v>35</v>
      </c>
      <c r="E34" s="45"/>
      <c r="F34" s="46">
        <f>IF(E34="","",#REF!*E34)</f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30">
      <c r="A35" s="53">
        <v>2</v>
      </c>
      <c r="B35" s="54" t="s">
        <v>28</v>
      </c>
      <c r="C35" s="55" t="s">
        <v>36</v>
      </c>
      <c r="D35" s="56" t="s">
        <v>37</v>
      </c>
      <c r="E35" s="57"/>
      <c r="F35" s="58">
        <f>IF(E35="","",#REF!*E35)</f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5.75" thickBot="1">
      <c r="A36" s="47" t="s">
        <v>5</v>
      </c>
      <c r="B36" s="48" t="s">
        <v>5</v>
      </c>
      <c r="C36" s="49" t="s">
        <v>5</v>
      </c>
      <c r="D36" s="50" t="s">
        <v>5</v>
      </c>
      <c r="E36" s="51"/>
      <c r="F36" s="52">
        <f>IF(E36="","",D36*E36)</f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2.75">
      <c r="A37" s="21"/>
      <c r="C37" s="63" t="s">
        <v>11</v>
      </c>
      <c r="D37" s="63"/>
      <c r="E37" s="64">
        <f>SUM(F34:F35)</f>
        <v>0</v>
      </c>
      <c r="F37" s="6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2.75">
      <c r="A38" s="21"/>
      <c r="C38" s="65" t="s">
        <v>21</v>
      </c>
      <c r="D38" s="65" t="s">
        <v>12</v>
      </c>
      <c r="E38" s="66">
        <f>(E37*0.2)</f>
        <v>0</v>
      </c>
      <c r="F38" s="6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3.5" thickBot="1">
      <c r="A39" s="21"/>
      <c r="C39" s="67" t="s">
        <v>13</v>
      </c>
      <c r="D39" s="67" t="s">
        <v>14</v>
      </c>
      <c r="E39" s="68">
        <f>SUM(E37+E38)</f>
        <v>0</v>
      </c>
      <c r="F39" s="6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2.75">
      <c r="A40" s="21"/>
      <c r="C40" s="27"/>
      <c r="D40" s="27"/>
      <c r="E40" s="28"/>
      <c r="F40" s="2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5">
      <c r="A41" s="33" t="s">
        <v>31</v>
      </c>
      <c r="C41" s="27"/>
      <c r="D41" s="27"/>
      <c r="E41" s="28"/>
      <c r="F41" s="2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">
      <c r="A42" s="33" t="s">
        <v>32</v>
      </c>
      <c r="B42" s="4"/>
      <c r="C42" s="60"/>
      <c r="D42" s="6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">
      <c r="A43" s="33"/>
      <c r="B43" s="4"/>
      <c r="C43" s="22"/>
      <c r="D43" s="2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">
      <c r="A44" s="33"/>
      <c r="B44" s="4"/>
      <c r="C44" s="22"/>
      <c r="D44" s="2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>
      <c r="A45" s="21"/>
      <c r="B45" s="23" t="s">
        <v>15</v>
      </c>
      <c r="C45" s="60"/>
      <c r="D45" s="60" t="s">
        <v>14</v>
      </c>
      <c r="E45" s="61"/>
      <c r="F45" s="6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>
      <c r="A46" s="21"/>
      <c r="B46" s="23" t="s">
        <v>16</v>
      </c>
      <c r="C46" s="24"/>
      <c r="D46" s="2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2.75">
      <c r="A47" s="21"/>
      <c r="C47" s="24"/>
      <c r="D47" s="2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>
      <c r="A48" s="21"/>
      <c r="B48" s="4"/>
      <c r="C48" s="24"/>
      <c r="D48" s="24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1"/>
      <c r="B49" s="4"/>
      <c r="C49" s="24"/>
      <c r="D49" s="2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2.75">
      <c r="A50" s="21"/>
      <c r="C50" s="24"/>
      <c r="D50" s="2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">
      <c r="A51" s="21"/>
      <c r="B51" s="40" t="s">
        <v>17</v>
      </c>
      <c r="C51" s="41"/>
      <c r="D51" s="42" t="s">
        <v>18</v>
      </c>
      <c r="E51" s="1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21"/>
      <c r="B52" s="40" t="s">
        <v>33</v>
      </c>
      <c r="C52" s="41"/>
      <c r="D52" s="42" t="s">
        <v>19</v>
      </c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">
      <c r="A53" s="21"/>
      <c r="B53" s="43" t="s">
        <v>0</v>
      </c>
      <c r="C53" s="2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1"/>
      <c r="C54" s="2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1"/>
      <c r="B55" s="4"/>
      <c r="C55" s="24"/>
      <c r="D55" s="2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1"/>
      <c r="B56" s="4"/>
      <c r="C56" s="24"/>
      <c r="D56" s="2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1"/>
      <c r="B57" s="4"/>
      <c r="C57" s="24"/>
      <c r="D57" s="2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1"/>
      <c r="B58" s="4"/>
      <c r="C58" s="24"/>
      <c r="D58" s="2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1"/>
      <c r="B59" s="4"/>
      <c r="C59" s="24"/>
      <c r="D59" s="2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1"/>
      <c r="B60" s="4"/>
      <c r="C60" s="24"/>
      <c r="D60" s="2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1"/>
      <c r="B61" s="4"/>
      <c r="C61" s="24"/>
      <c r="D61" s="2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1"/>
      <c r="B62" s="4"/>
      <c r="C62" s="24"/>
      <c r="D62" s="2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1"/>
      <c r="B63" s="4"/>
      <c r="C63" s="24"/>
      <c r="D63" s="2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1"/>
      <c r="B64" s="4"/>
      <c r="C64" s="24"/>
      <c r="D64" s="2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1"/>
      <c r="B65" s="4"/>
      <c r="C65" s="24"/>
      <c r="D65" s="2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1"/>
      <c r="B66" s="4"/>
      <c r="C66" s="24"/>
      <c r="D66" s="2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1"/>
      <c r="B67" s="4"/>
      <c r="C67" s="24"/>
      <c r="D67" s="2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1"/>
      <c r="B68" s="4"/>
      <c r="C68" s="24"/>
      <c r="D68" s="2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1"/>
      <c r="B69" s="4"/>
      <c r="C69" s="24"/>
      <c r="D69" s="2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1"/>
      <c r="B70" s="4"/>
      <c r="C70" s="24"/>
      <c r="D70" s="2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1"/>
      <c r="B71" s="4"/>
      <c r="C71" s="24"/>
      <c r="D71" s="2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1"/>
      <c r="B72" s="4"/>
      <c r="C72" s="24"/>
      <c r="D72" s="2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1"/>
      <c r="B73" s="4"/>
      <c r="C73" s="24"/>
      <c r="D73" s="2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1"/>
      <c r="B74" s="4"/>
      <c r="C74" s="24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1"/>
      <c r="B75" s="4"/>
      <c r="C75" s="24"/>
      <c r="D75" s="2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1"/>
      <c r="B76" s="4"/>
      <c r="C76" s="24"/>
      <c r="D76" s="2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1"/>
      <c r="B77" s="4"/>
      <c r="C77" s="24"/>
      <c r="D77" s="2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1"/>
      <c r="B78" s="4"/>
      <c r="C78" s="24"/>
      <c r="D78" s="2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1"/>
      <c r="B79" s="4"/>
      <c r="C79" s="24"/>
      <c r="D79" s="2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1"/>
      <c r="B80" s="4"/>
      <c r="C80" s="24"/>
      <c r="D80" s="2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1"/>
      <c r="B81" s="4"/>
      <c r="C81" s="24"/>
      <c r="D81" s="2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1"/>
      <c r="B82" s="4"/>
      <c r="C82" s="24"/>
      <c r="D82" s="2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1"/>
      <c r="B83" s="4"/>
      <c r="C83" s="24"/>
      <c r="D83" s="2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1"/>
      <c r="B84" s="4"/>
      <c r="C84" s="24"/>
      <c r="D84" s="2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1"/>
      <c r="B85" s="4"/>
      <c r="C85" s="24"/>
      <c r="D85" s="2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1"/>
      <c r="B86" s="4"/>
      <c r="C86" s="24"/>
      <c r="D86" s="2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1"/>
      <c r="B87" s="4"/>
      <c r="C87" s="24"/>
      <c r="D87" s="2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1"/>
      <c r="B88" s="4"/>
      <c r="C88" s="24"/>
      <c r="D88" s="2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1"/>
      <c r="B89" s="4"/>
      <c r="C89" s="24"/>
      <c r="D89" s="2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1"/>
      <c r="B90" s="4"/>
      <c r="C90" s="24"/>
      <c r="D90" s="2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1"/>
      <c r="B91" s="4"/>
      <c r="C91" s="24"/>
      <c r="D91" s="2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1"/>
      <c r="B92" s="4"/>
      <c r="C92" s="24"/>
      <c r="D92" s="2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1"/>
      <c r="B93" s="4"/>
      <c r="C93" s="24"/>
      <c r="D93" s="2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1"/>
      <c r="B94" s="4"/>
      <c r="C94" s="24"/>
      <c r="D94" s="2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1"/>
      <c r="B95" s="4"/>
      <c r="C95" s="24"/>
      <c r="D95" s="2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1"/>
      <c r="B96" s="4"/>
      <c r="C96" s="24"/>
      <c r="D96" s="2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1"/>
      <c r="B97" s="4"/>
      <c r="C97" s="24"/>
      <c r="D97" s="2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1"/>
      <c r="B98" s="4"/>
      <c r="C98" s="24"/>
      <c r="D98" s="2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1"/>
      <c r="B99" s="4"/>
      <c r="C99" s="24"/>
      <c r="D99" s="2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1"/>
      <c r="B100" s="4"/>
      <c r="C100" s="24"/>
      <c r="D100" s="2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1"/>
      <c r="B101" s="4"/>
      <c r="C101" s="24"/>
      <c r="D101" s="2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1"/>
      <c r="B102" s="4"/>
      <c r="C102" s="24"/>
      <c r="D102" s="2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1"/>
      <c r="B103" s="4"/>
      <c r="C103" s="24"/>
      <c r="D103" s="2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1"/>
      <c r="B104" s="4"/>
      <c r="C104" s="24"/>
      <c r="D104" s="2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1"/>
      <c r="B105" s="4"/>
      <c r="C105" s="24"/>
      <c r="D105" s="2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1"/>
      <c r="B106" s="4"/>
      <c r="C106" s="24"/>
      <c r="D106" s="2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1"/>
      <c r="B107" s="4"/>
      <c r="C107" s="24"/>
      <c r="D107" s="2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1"/>
      <c r="B108" s="4"/>
      <c r="C108" s="24"/>
      <c r="D108" s="2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1"/>
      <c r="B109" s="4"/>
      <c r="C109" s="24"/>
      <c r="D109" s="2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1"/>
      <c r="B110" s="4"/>
      <c r="C110" s="24"/>
      <c r="D110" s="2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1"/>
      <c r="B111" s="4"/>
      <c r="C111" s="24"/>
      <c r="D111" s="2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1"/>
      <c r="B112" s="4"/>
      <c r="C112" s="24"/>
      <c r="D112" s="2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1"/>
      <c r="B113" s="4"/>
      <c r="C113" s="24"/>
      <c r="D113" s="2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1"/>
      <c r="B114" s="4"/>
      <c r="C114" s="24"/>
      <c r="D114" s="2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1"/>
      <c r="B115" s="4"/>
      <c r="C115" s="24"/>
      <c r="D115" s="2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1"/>
      <c r="B116" s="4"/>
      <c r="C116" s="24"/>
      <c r="D116" s="2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1"/>
      <c r="B117" s="4"/>
      <c r="C117" s="24"/>
      <c r="D117" s="2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1"/>
      <c r="B118" s="4"/>
      <c r="C118" s="24"/>
      <c r="D118" s="2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1"/>
      <c r="B119" s="4"/>
      <c r="C119" s="24"/>
      <c r="D119" s="2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1"/>
      <c r="B120" s="4"/>
      <c r="C120" s="24"/>
      <c r="D120" s="2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1"/>
      <c r="B121" s="4"/>
      <c r="C121" s="24"/>
      <c r="D121" s="2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1"/>
      <c r="B122" s="4"/>
      <c r="C122" s="24"/>
      <c r="D122" s="2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1"/>
      <c r="B123" s="4"/>
      <c r="C123" s="24"/>
      <c r="D123" s="2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1"/>
      <c r="B124" s="4"/>
      <c r="C124" s="24"/>
      <c r="D124" s="2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1"/>
      <c r="B125" s="4"/>
      <c r="C125" s="24"/>
      <c r="D125" s="2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1"/>
      <c r="B126" s="4"/>
      <c r="C126" s="24"/>
      <c r="D126" s="2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21"/>
      <c r="B127" s="4"/>
      <c r="C127" s="24"/>
      <c r="D127" s="2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</sheetData>
  <sheetProtection/>
  <mergeCells count="20">
    <mergeCell ref="A15:F15"/>
    <mergeCell ref="A16:F16"/>
    <mergeCell ref="A19:F19"/>
    <mergeCell ref="A20:F20"/>
    <mergeCell ref="A26:F26"/>
    <mergeCell ref="A32:A33"/>
    <mergeCell ref="B32:B33"/>
    <mergeCell ref="C32:C33"/>
    <mergeCell ref="D32:D33"/>
    <mergeCell ref="E32:E33"/>
    <mergeCell ref="F32:F33"/>
    <mergeCell ref="C42:D42"/>
    <mergeCell ref="C45:D45"/>
    <mergeCell ref="E45:F45"/>
    <mergeCell ref="C37:D37"/>
    <mergeCell ref="E37:F37"/>
    <mergeCell ref="C38:D38"/>
    <mergeCell ref="E38:F38"/>
    <mergeCell ref="C39:D39"/>
    <mergeCell ref="E39:F39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2017-05-05T15:45:51Z</cp:lastPrinted>
  <dcterms:created xsi:type="dcterms:W3CDTF">2016-09-09T12:12:42Z</dcterms:created>
  <dcterms:modified xsi:type="dcterms:W3CDTF">2017-05-05T15:46:12Z</dcterms:modified>
  <cp:category/>
  <cp:version/>
  <cp:contentType/>
  <cp:contentStatus/>
</cp:coreProperties>
</file>