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3475" windowHeight="9240"/>
  </bookViews>
  <sheets>
    <sheet name="Feuil1" sheetId="1" r:id="rId1"/>
    <sheet name="Feuil2" sheetId="2" r:id="rId2"/>
    <sheet name="Feuil3" sheetId="3" r:id="rId3"/>
  </sheets>
  <calcPr calcId="145621" concurrentCalc="0"/>
</workbook>
</file>

<file path=xl/calcChain.xml><?xml version="1.0" encoding="utf-8"?>
<calcChain xmlns="http://schemas.openxmlformats.org/spreadsheetml/2006/main">
  <c r="E12" i="1" l="1"/>
  <c r="G12" i="1"/>
  <c r="I12" i="1"/>
  <c r="J12" i="1"/>
  <c r="K12" i="1"/>
  <c r="E13" i="1"/>
  <c r="G13" i="1"/>
  <c r="I13" i="1"/>
  <c r="J13" i="1"/>
  <c r="K13" i="1"/>
  <c r="E14" i="1"/>
  <c r="G14" i="1"/>
  <c r="I14" i="1"/>
  <c r="J14" i="1"/>
  <c r="K14" i="1"/>
  <c r="E15" i="1"/>
  <c r="G15" i="1"/>
  <c r="I15" i="1"/>
  <c r="J15" i="1"/>
  <c r="K15" i="1"/>
  <c r="K16" i="1"/>
  <c r="E17" i="1"/>
  <c r="G17" i="1"/>
  <c r="I17" i="1"/>
  <c r="J17" i="1"/>
  <c r="K17" i="1"/>
  <c r="E18" i="1"/>
  <c r="G18" i="1"/>
  <c r="I18" i="1"/>
  <c r="J18" i="1"/>
  <c r="K18" i="1"/>
  <c r="E19" i="1"/>
  <c r="G19" i="1"/>
  <c r="I19" i="1"/>
  <c r="J19" i="1"/>
  <c r="K19" i="1"/>
  <c r="E20" i="1"/>
  <c r="G20" i="1"/>
  <c r="I20" i="1"/>
  <c r="J20" i="1"/>
  <c r="K20" i="1"/>
  <c r="E21" i="1"/>
  <c r="G21" i="1"/>
  <c r="I21" i="1"/>
  <c r="J21" i="1"/>
  <c r="K21" i="1"/>
  <c r="K22" i="1"/>
  <c r="E23" i="1"/>
  <c r="G23" i="1"/>
  <c r="I23" i="1"/>
  <c r="J23" i="1"/>
  <c r="K23" i="1"/>
  <c r="E24" i="1"/>
  <c r="G24" i="1"/>
  <c r="I24" i="1"/>
  <c r="J22" i="1"/>
  <c r="J24" i="1"/>
  <c r="K24" i="1"/>
  <c r="E25" i="1"/>
  <c r="G25" i="1"/>
  <c r="I25" i="1"/>
  <c r="J25" i="1"/>
  <c r="K25" i="1"/>
  <c r="E26" i="1"/>
  <c r="G26" i="1"/>
  <c r="I26" i="1"/>
  <c r="J26" i="1"/>
  <c r="K26" i="1"/>
  <c r="E27" i="1"/>
  <c r="G27" i="1"/>
  <c r="I27" i="1"/>
  <c r="J27" i="1"/>
  <c r="K27" i="1"/>
  <c r="K28" i="1"/>
  <c r="K29" i="1"/>
  <c r="J16" i="1"/>
  <c r="J28" i="1"/>
  <c r="J29" i="1"/>
  <c r="I16" i="1"/>
  <c r="I22" i="1"/>
  <c r="I28" i="1"/>
  <c r="I29" i="1"/>
  <c r="H16" i="1"/>
  <c r="H22" i="1"/>
  <c r="H28" i="1"/>
  <c r="H29" i="1"/>
  <c r="G16" i="1"/>
  <c r="G22" i="1"/>
  <c r="G28" i="1"/>
  <c r="G29" i="1"/>
  <c r="E16" i="1"/>
  <c r="E22" i="1"/>
  <c r="E28" i="1"/>
  <c r="E29" i="1"/>
  <c r="C16" i="1"/>
  <c r="C22" i="1"/>
  <c r="C28" i="1"/>
  <c r="C29" i="1"/>
  <c r="A23" i="1"/>
  <c r="A24" i="1"/>
  <c r="A25" i="1"/>
  <c r="A26" i="1"/>
  <c r="A27" i="1"/>
</calcChain>
</file>

<file path=xl/sharedStrings.xml><?xml version="1.0" encoding="utf-8"?>
<sst xmlns="http://schemas.openxmlformats.org/spreadsheetml/2006/main" count="42" uniqueCount="33">
  <si>
    <t>COMMUNAUTE DE COMMUNES DU PAYS GLAZIK</t>
  </si>
  <si>
    <t xml:space="preserve">MARCHE DE PRESTATION - SERVICE DE TRANSPORT "PISCINE"  - DES ELEVES DE  PRIMAIRES </t>
  </si>
  <si>
    <t>DES ECOLES DU TERRITOIRE DU PAYS GLAZIK</t>
  </si>
  <si>
    <t xml:space="preserve">BORDEREAU DE PRIX - DETAIL ESTIMATIF </t>
  </si>
  <si>
    <t>(planning établi suivant année 201/2015)</t>
  </si>
  <si>
    <t>TRANSPORTEUR : ………………………………………………</t>
  </si>
  <si>
    <t>………………………………………………………………………………………………..</t>
  </si>
  <si>
    <t>COMMUNE DESSERVIE</t>
  </si>
  <si>
    <t>Nombre de trajet</t>
  </si>
  <si>
    <t>nombre km aller retour</t>
  </si>
  <si>
    <t>TOTAL KM</t>
  </si>
  <si>
    <t>prix unitaire km H.T.</t>
  </si>
  <si>
    <t>Total prix km/ jour H.T.</t>
  </si>
  <si>
    <t>Terme fixe H.T.</t>
  </si>
  <si>
    <t>Coût JOUR  H.T.</t>
  </si>
  <si>
    <t>T.V.A.</t>
  </si>
  <si>
    <t>Coût total  TTC</t>
  </si>
  <si>
    <t>LANDREVARZEC / Angela Duval</t>
  </si>
  <si>
    <t>LANDREVARZEC / St René</t>
  </si>
  <si>
    <t>EDERN / St Joseph</t>
  </si>
  <si>
    <t>LANGOLEN / St Augustin</t>
  </si>
  <si>
    <t>TOTAL période  1</t>
  </si>
  <si>
    <t>EDERN / ST EXUPERY</t>
  </si>
  <si>
    <t>LANDUDAL / Les Chataigniers</t>
  </si>
  <si>
    <t>TOTAL période 2</t>
  </si>
  <si>
    <t>TOTAL période 3</t>
  </si>
  <si>
    <t>TOTAL</t>
  </si>
  <si>
    <t xml:space="preserve">Fait à                            </t>
  </si>
  <si>
    <t>Le …………………………………</t>
  </si>
  <si>
    <t>Le Transporteur,</t>
  </si>
  <si>
    <t>Le Président</t>
  </si>
  <si>
    <t>(signature)</t>
  </si>
  <si>
    <t>de la C.C. du Pays Glazik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</si>
</sst>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0" fontId="7" fillId="0" borderId="3" xfId="0" applyFont="1" applyBorder="1"/>
    <xf numFmtId="0" fontId="0" fillId="0" borderId="4" xfId="0" applyBorder="1"/>
    <xf numFmtId="0" fontId="0" fillId="0" borderId="5" xfId="0" applyBorder="1"/>
    <xf numFmtId="9" fontId="0" fillId="0" borderId="0" xfId="0" applyNumberFormat="1"/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" fontId="0" fillId="0" borderId="0" xfId="0" applyNumberFormat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4" borderId="6" xfId="0" applyFont="1" applyFill="1" applyBorder="1" applyAlignment="1">
      <alignment horizontal="right" vertical="center" wrapText="1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left" vertical="center"/>
    </xf>
    <xf numFmtId="1" fontId="2" fillId="4" borderId="6" xfId="0" applyNumberFormat="1" applyFont="1" applyFill="1" applyBorder="1" applyAlignment="1">
      <alignment horizontal="center" vertical="center" wrapText="1"/>
    </xf>
    <xf numFmtId="1" fontId="0" fillId="2" borderId="6" xfId="0" applyNumberFormat="1" applyFill="1" applyBorder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 wrapText="1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8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sqref="A1:XFD1048576"/>
    </sheetView>
  </sheetViews>
  <sheetFormatPr baseColWidth="10" defaultRowHeight="15" x14ac:dyDescent="0.25"/>
  <cols>
    <col min="1" max="1" width="5.5703125" customWidth="1"/>
    <col min="2" max="2" width="28.140625" customWidth="1"/>
    <col min="3" max="3" width="8.42578125" customWidth="1"/>
    <col min="4" max="5" width="9.140625" customWidth="1"/>
    <col min="6" max="6" width="12.85546875" style="9" customWidth="1"/>
    <col min="9" max="9" width="14.28515625" customWidth="1"/>
    <col min="10" max="10" width="15.28515625" customWidth="1"/>
    <col min="11" max="11" width="16" customWidth="1"/>
    <col min="253" max="253" width="5.5703125" customWidth="1"/>
    <col min="254" max="254" width="19.5703125" customWidth="1"/>
    <col min="255" max="255" width="8.42578125" customWidth="1"/>
    <col min="256" max="256" width="10" customWidth="1"/>
    <col min="257" max="257" width="9.140625" customWidth="1"/>
    <col min="258" max="259" width="8.140625" customWidth="1"/>
    <col min="260" max="260" width="10" customWidth="1"/>
    <col min="266" max="266" width="13.140625" customWidth="1"/>
    <col min="267" max="267" width="16" customWidth="1"/>
    <col min="509" max="509" width="5.5703125" customWidth="1"/>
    <col min="510" max="510" width="19.5703125" customWidth="1"/>
    <col min="511" max="511" width="8.42578125" customWidth="1"/>
    <col min="512" max="512" width="10" customWidth="1"/>
    <col min="513" max="513" width="9.140625" customWidth="1"/>
    <col min="514" max="515" width="8.140625" customWidth="1"/>
    <col min="516" max="516" width="10" customWidth="1"/>
    <col min="522" max="522" width="13.140625" customWidth="1"/>
    <col min="523" max="523" width="16" customWidth="1"/>
    <col min="765" max="765" width="5.5703125" customWidth="1"/>
    <col min="766" max="766" width="19.5703125" customWidth="1"/>
    <col min="767" max="767" width="8.42578125" customWidth="1"/>
    <col min="768" max="768" width="10" customWidth="1"/>
    <col min="769" max="769" width="9.140625" customWidth="1"/>
    <col min="770" max="771" width="8.140625" customWidth="1"/>
    <col min="772" max="772" width="10" customWidth="1"/>
    <col min="778" max="778" width="13.140625" customWidth="1"/>
    <col min="779" max="779" width="16" customWidth="1"/>
    <col min="1021" max="1021" width="5.5703125" customWidth="1"/>
    <col min="1022" max="1022" width="19.5703125" customWidth="1"/>
    <col min="1023" max="1023" width="8.42578125" customWidth="1"/>
    <col min="1024" max="1024" width="10" customWidth="1"/>
    <col min="1025" max="1025" width="9.140625" customWidth="1"/>
    <col min="1026" max="1027" width="8.140625" customWidth="1"/>
    <col min="1028" max="1028" width="10" customWidth="1"/>
    <col min="1034" max="1034" width="13.140625" customWidth="1"/>
    <col min="1035" max="1035" width="16" customWidth="1"/>
    <col min="1277" max="1277" width="5.5703125" customWidth="1"/>
    <col min="1278" max="1278" width="19.5703125" customWidth="1"/>
    <col min="1279" max="1279" width="8.42578125" customWidth="1"/>
    <col min="1280" max="1280" width="10" customWidth="1"/>
    <col min="1281" max="1281" width="9.140625" customWidth="1"/>
    <col min="1282" max="1283" width="8.140625" customWidth="1"/>
    <col min="1284" max="1284" width="10" customWidth="1"/>
    <col min="1290" max="1290" width="13.140625" customWidth="1"/>
    <col min="1291" max="1291" width="16" customWidth="1"/>
    <col min="1533" max="1533" width="5.5703125" customWidth="1"/>
    <col min="1534" max="1534" width="19.5703125" customWidth="1"/>
    <col min="1535" max="1535" width="8.42578125" customWidth="1"/>
    <col min="1536" max="1536" width="10" customWidth="1"/>
    <col min="1537" max="1537" width="9.140625" customWidth="1"/>
    <col min="1538" max="1539" width="8.140625" customWidth="1"/>
    <col min="1540" max="1540" width="10" customWidth="1"/>
    <col min="1546" max="1546" width="13.140625" customWidth="1"/>
    <col min="1547" max="1547" width="16" customWidth="1"/>
    <col min="1789" max="1789" width="5.5703125" customWidth="1"/>
    <col min="1790" max="1790" width="19.5703125" customWidth="1"/>
    <col min="1791" max="1791" width="8.42578125" customWidth="1"/>
    <col min="1792" max="1792" width="10" customWidth="1"/>
    <col min="1793" max="1793" width="9.140625" customWidth="1"/>
    <col min="1794" max="1795" width="8.140625" customWidth="1"/>
    <col min="1796" max="1796" width="10" customWidth="1"/>
    <col min="1802" max="1802" width="13.140625" customWidth="1"/>
    <col min="1803" max="1803" width="16" customWidth="1"/>
    <col min="2045" max="2045" width="5.5703125" customWidth="1"/>
    <col min="2046" max="2046" width="19.5703125" customWidth="1"/>
    <col min="2047" max="2047" width="8.42578125" customWidth="1"/>
    <col min="2048" max="2048" width="10" customWidth="1"/>
    <col min="2049" max="2049" width="9.140625" customWidth="1"/>
    <col min="2050" max="2051" width="8.140625" customWidth="1"/>
    <col min="2052" max="2052" width="10" customWidth="1"/>
    <col min="2058" max="2058" width="13.140625" customWidth="1"/>
    <col min="2059" max="2059" width="16" customWidth="1"/>
    <col min="2301" max="2301" width="5.5703125" customWidth="1"/>
    <col min="2302" max="2302" width="19.5703125" customWidth="1"/>
    <col min="2303" max="2303" width="8.42578125" customWidth="1"/>
    <col min="2304" max="2304" width="10" customWidth="1"/>
    <col min="2305" max="2305" width="9.140625" customWidth="1"/>
    <col min="2306" max="2307" width="8.140625" customWidth="1"/>
    <col min="2308" max="2308" width="10" customWidth="1"/>
    <col min="2314" max="2314" width="13.140625" customWidth="1"/>
    <col min="2315" max="2315" width="16" customWidth="1"/>
    <col min="2557" max="2557" width="5.5703125" customWidth="1"/>
    <col min="2558" max="2558" width="19.5703125" customWidth="1"/>
    <col min="2559" max="2559" width="8.42578125" customWidth="1"/>
    <col min="2560" max="2560" width="10" customWidth="1"/>
    <col min="2561" max="2561" width="9.140625" customWidth="1"/>
    <col min="2562" max="2563" width="8.140625" customWidth="1"/>
    <col min="2564" max="2564" width="10" customWidth="1"/>
    <col min="2570" max="2570" width="13.140625" customWidth="1"/>
    <col min="2571" max="2571" width="16" customWidth="1"/>
    <col min="2813" max="2813" width="5.5703125" customWidth="1"/>
    <col min="2814" max="2814" width="19.5703125" customWidth="1"/>
    <col min="2815" max="2815" width="8.42578125" customWidth="1"/>
    <col min="2816" max="2816" width="10" customWidth="1"/>
    <col min="2817" max="2817" width="9.140625" customWidth="1"/>
    <col min="2818" max="2819" width="8.140625" customWidth="1"/>
    <col min="2820" max="2820" width="10" customWidth="1"/>
    <col min="2826" max="2826" width="13.140625" customWidth="1"/>
    <col min="2827" max="2827" width="16" customWidth="1"/>
    <col min="3069" max="3069" width="5.5703125" customWidth="1"/>
    <col min="3070" max="3070" width="19.5703125" customWidth="1"/>
    <col min="3071" max="3071" width="8.42578125" customWidth="1"/>
    <col min="3072" max="3072" width="10" customWidth="1"/>
    <col min="3073" max="3073" width="9.140625" customWidth="1"/>
    <col min="3074" max="3075" width="8.140625" customWidth="1"/>
    <col min="3076" max="3076" width="10" customWidth="1"/>
    <col min="3082" max="3082" width="13.140625" customWidth="1"/>
    <col min="3083" max="3083" width="16" customWidth="1"/>
    <col min="3325" max="3325" width="5.5703125" customWidth="1"/>
    <col min="3326" max="3326" width="19.5703125" customWidth="1"/>
    <col min="3327" max="3327" width="8.42578125" customWidth="1"/>
    <col min="3328" max="3328" width="10" customWidth="1"/>
    <col min="3329" max="3329" width="9.140625" customWidth="1"/>
    <col min="3330" max="3331" width="8.140625" customWidth="1"/>
    <col min="3332" max="3332" width="10" customWidth="1"/>
    <col min="3338" max="3338" width="13.140625" customWidth="1"/>
    <col min="3339" max="3339" width="16" customWidth="1"/>
    <col min="3581" max="3581" width="5.5703125" customWidth="1"/>
    <col min="3582" max="3582" width="19.5703125" customWidth="1"/>
    <col min="3583" max="3583" width="8.42578125" customWidth="1"/>
    <col min="3584" max="3584" width="10" customWidth="1"/>
    <col min="3585" max="3585" width="9.140625" customWidth="1"/>
    <col min="3586" max="3587" width="8.140625" customWidth="1"/>
    <col min="3588" max="3588" width="10" customWidth="1"/>
    <col min="3594" max="3594" width="13.140625" customWidth="1"/>
    <col min="3595" max="3595" width="16" customWidth="1"/>
    <col min="3837" max="3837" width="5.5703125" customWidth="1"/>
    <col min="3838" max="3838" width="19.5703125" customWidth="1"/>
    <col min="3839" max="3839" width="8.42578125" customWidth="1"/>
    <col min="3840" max="3840" width="10" customWidth="1"/>
    <col min="3841" max="3841" width="9.140625" customWidth="1"/>
    <col min="3842" max="3843" width="8.140625" customWidth="1"/>
    <col min="3844" max="3844" width="10" customWidth="1"/>
    <col min="3850" max="3850" width="13.140625" customWidth="1"/>
    <col min="3851" max="3851" width="16" customWidth="1"/>
    <col min="4093" max="4093" width="5.5703125" customWidth="1"/>
    <col min="4094" max="4094" width="19.5703125" customWidth="1"/>
    <col min="4095" max="4095" width="8.42578125" customWidth="1"/>
    <col min="4096" max="4096" width="10" customWidth="1"/>
    <col min="4097" max="4097" width="9.140625" customWidth="1"/>
    <col min="4098" max="4099" width="8.140625" customWidth="1"/>
    <col min="4100" max="4100" width="10" customWidth="1"/>
    <col min="4106" max="4106" width="13.140625" customWidth="1"/>
    <col min="4107" max="4107" width="16" customWidth="1"/>
    <col min="4349" max="4349" width="5.5703125" customWidth="1"/>
    <col min="4350" max="4350" width="19.5703125" customWidth="1"/>
    <col min="4351" max="4351" width="8.42578125" customWidth="1"/>
    <col min="4352" max="4352" width="10" customWidth="1"/>
    <col min="4353" max="4353" width="9.140625" customWidth="1"/>
    <col min="4354" max="4355" width="8.140625" customWidth="1"/>
    <col min="4356" max="4356" width="10" customWidth="1"/>
    <col min="4362" max="4362" width="13.140625" customWidth="1"/>
    <col min="4363" max="4363" width="16" customWidth="1"/>
    <col min="4605" max="4605" width="5.5703125" customWidth="1"/>
    <col min="4606" max="4606" width="19.5703125" customWidth="1"/>
    <col min="4607" max="4607" width="8.42578125" customWidth="1"/>
    <col min="4608" max="4608" width="10" customWidth="1"/>
    <col min="4609" max="4609" width="9.140625" customWidth="1"/>
    <col min="4610" max="4611" width="8.140625" customWidth="1"/>
    <col min="4612" max="4612" width="10" customWidth="1"/>
    <col min="4618" max="4618" width="13.140625" customWidth="1"/>
    <col min="4619" max="4619" width="16" customWidth="1"/>
    <col min="4861" max="4861" width="5.5703125" customWidth="1"/>
    <col min="4862" max="4862" width="19.5703125" customWidth="1"/>
    <col min="4863" max="4863" width="8.42578125" customWidth="1"/>
    <col min="4864" max="4864" width="10" customWidth="1"/>
    <col min="4865" max="4865" width="9.140625" customWidth="1"/>
    <col min="4866" max="4867" width="8.140625" customWidth="1"/>
    <col min="4868" max="4868" width="10" customWidth="1"/>
    <col min="4874" max="4874" width="13.140625" customWidth="1"/>
    <col min="4875" max="4875" width="16" customWidth="1"/>
    <col min="5117" max="5117" width="5.5703125" customWidth="1"/>
    <col min="5118" max="5118" width="19.5703125" customWidth="1"/>
    <col min="5119" max="5119" width="8.42578125" customWidth="1"/>
    <col min="5120" max="5120" width="10" customWidth="1"/>
    <col min="5121" max="5121" width="9.140625" customWidth="1"/>
    <col min="5122" max="5123" width="8.140625" customWidth="1"/>
    <col min="5124" max="5124" width="10" customWidth="1"/>
    <col min="5130" max="5130" width="13.140625" customWidth="1"/>
    <col min="5131" max="5131" width="16" customWidth="1"/>
    <col min="5373" max="5373" width="5.5703125" customWidth="1"/>
    <col min="5374" max="5374" width="19.5703125" customWidth="1"/>
    <col min="5375" max="5375" width="8.42578125" customWidth="1"/>
    <col min="5376" max="5376" width="10" customWidth="1"/>
    <col min="5377" max="5377" width="9.140625" customWidth="1"/>
    <col min="5378" max="5379" width="8.140625" customWidth="1"/>
    <col min="5380" max="5380" width="10" customWidth="1"/>
    <col min="5386" max="5386" width="13.140625" customWidth="1"/>
    <col min="5387" max="5387" width="16" customWidth="1"/>
    <col min="5629" max="5629" width="5.5703125" customWidth="1"/>
    <col min="5630" max="5630" width="19.5703125" customWidth="1"/>
    <col min="5631" max="5631" width="8.42578125" customWidth="1"/>
    <col min="5632" max="5632" width="10" customWidth="1"/>
    <col min="5633" max="5633" width="9.140625" customWidth="1"/>
    <col min="5634" max="5635" width="8.140625" customWidth="1"/>
    <col min="5636" max="5636" width="10" customWidth="1"/>
    <col min="5642" max="5642" width="13.140625" customWidth="1"/>
    <col min="5643" max="5643" width="16" customWidth="1"/>
    <col min="5885" max="5885" width="5.5703125" customWidth="1"/>
    <col min="5886" max="5886" width="19.5703125" customWidth="1"/>
    <col min="5887" max="5887" width="8.42578125" customWidth="1"/>
    <col min="5888" max="5888" width="10" customWidth="1"/>
    <col min="5889" max="5889" width="9.140625" customWidth="1"/>
    <col min="5890" max="5891" width="8.140625" customWidth="1"/>
    <col min="5892" max="5892" width="10" customWidth="1"/>
    <col min="5898" max="5898" width="13.140625" customWidth="1"/>
    <col min="5899" max="5899" width="16" customWidth="1"/>
    <col min="6141" max="6141" width="5.5703125" customWidth="1"/>
    <col min="6142" max="6142" width="19.5703125" customWidth="1"/>
    <col min="6143" max="6143" width="8.42578125" customWidth="1"/>
    <col min="6144" max="6144" width="10" customWidth="1"/>
    <col min="6145" max="6145" width="9.140625" customWidth="1"/>
    <col min="6146" max="6147" width="8.140625" customWidth="1"/>
    <col min="6148" max="6148" width="10" customWidth="1"/>
    <col min="6154" max="6154" width="13.140625" customWidth="1"/>
    <col min="6155" max="6155" width="16" customWidth="1"/>
    <col min="6397" max="6397" width="5.5703125" customWidth="1"/>
    <col min="6398" max="6398" width="19.5703125" customWidth="1"/>
    <col min="6399" max="6399" width="8.42578125" customWidth="1"/>
    <col min="6400" max="6400" width="10" customWidth="1"/>
    <col min="6401" max="6401" width="9.140625" customWidth="1"/>
    <col min="6402" max="6403" width="8.140625" customWidth="1"/>
    <col min="6404" max="6404" width="10" customWidth="1"/>
    <col min="6410" max="6410" width="13.140625" customWidth="1"/>
    <col min="6411" max="6411" width="16" customWidth="1"/>
    <col min="6653" max="6653" width="5.5703125" customWidth="1"/>
    <col min="6654" max="6654" width="19.5703125" customWidth="1"/>
    <col min="6655" max="6655" width="8.42578125" customWidth="1"/>
    <col min="6656" max="6656" width="10" customWidth="1"/>
    <col min="6657" max="6657" width="9.140625" customWidth="1"/>
    <col min="6658" max="6659" width="8.140625" customWidth="1"/>
    <col min="6660" max="6660" width="10" customWidth="1"/>
    <col min="6666" max="6666" width="13.140625" customWidth="1"/>
    <col min="6667" max="6667" width="16" customWidth="1"/>
    <col min="6909" max="6909" width="5.5703125" customWidth="1"/>
    <col min="6910" max="6910" width="19.5703125" customWidth="1"/>
    <col min="6911" max="6911" width="8.42578125" customWidth="1"/>
    <col min="6912" max="6912" width="10" customWidth="1"/>
    <col min="6913" max="6913" width="9.140625" customWidth="1"/>
    <col min="6914" max="6915" width="8.140625" customWidth="1"/>
    <col min="6916" max="6916" width="10" customWidth="1"/>
    <col min="6922" max="6922" width="13.140625" customWidth="1"/>
    <col min="6923" max="6923" width="16" customWidth="1"/>
    <col min="7165" max="7165" width="5.5703125" customWidth="1"/>
    <col min="7166" max="7166" width="19.5703125" customWidth="1"/>
    <col min="7167" max="7167" width="8.42578125" customWidth="1"/>
    <col min="7168" max="7168" width="10" customWidth="1"/>
    <col min="7169" max="7169" width="9.140625" customWidth="1"/>
    <col min="7170" max="7171" width="8.140625" customWidth="1"/>
    <col min="7172" max="7172" width="10" customWidth="1"/>
    <col min="7178" max="7178" width="13.140625" customWidth="1"/>
    <col min="7179" max="7179" width="16" customWidth="1"/>
    <col min="7421" max="7421" width="5.5703125" customWidth="1"/>
    <col min="7422" max="7422" width="19.5703125" customWidth="1"/>
    <col min="7423" max="7423" width="8.42578125" customWidth="1"/>
    <col min="7424" max="7424" width="10" customWidth="1"/>
    <col min="7425" max="7425" width="9.140625" customWidth="1"/>
    <col min="7426" max="7427" width="8.140625" customWidth="1"/>
    <col min="7428" max="7428" width="10" customWidth="1"/>
    <col min="7434" max="7434" width="13.140625" customWidth="1"/>
    <col min="7435" max="7435" width="16" customWidth="1"/>
    <col min="7677" max="7677" width="5.5703125" customWidth="1"/>
    <col min="7678" max="7678" width="19.5703125" customWidth="1"/>
    <col min="7679" max="7679" width="8.42578125" customWidth="1"/>
    <col min="7680" max="7680" width="10" customWidth="1"/>
    <col min="7681" max="7681" width="9.140625" customWidth="1"/>
    <col min="7682" max="7683" width="8.140625" customWidth="1"/>
    <col min="7684" max="7684" width="10" customWidth="1"/>
    <col min="7690" max="7690" width="13.140625" customWidth="1"/>
    <col min="7691" max="7691" width="16" customWidth="1"/>
    <col min="7933" max="7933" width="5.5703125" customWidth="1"/>
    <col min="7934" max="7934" width="19.5703125" customWidth="1"/>
    <col min="7935" max="7935" width="8.42578125" customWidth="1"/>
    <col min="7936" max="7936" width="10" customWidth="1"/>
    <col min="7937" max="7937" width="9.140625" customWidth="1"/>
    <col min="7938" max="7939" width="8.140625" customWidth="1"/>
    <col min="7940" max="7940" width="10" customWidth="1"/>
    <col min="7946" max="7946" width="13.140625" customWidth="1"/>
    <col min="7947" max="7947" width="16" customWidth="1"/>
    <col min="8189" max="8189" width="5.5703125" customWidth="1"/>
    <col min="8190" max="8190" width="19.5703125" customWidth="1"/>
    <col min="8191" max="8191" width="8.42578125" customWidth="1"/>
    <col min="8192" max="8192" width="10" customWidth="1"/>
    <col min="8193" max="8193" width="9.140625" customWidth="1"/>
    <col min="8194" max="8195" width="8.140625" customWidth="1"/>
    <col min="8196" max="8196" width="10" customWidth="1"/>
    <col min="8202" max="8202" width="13.140625" customWidth="1"/>
    <col min="8203" max="8203" width="16" customWidth="1"/>
    <col min="8445" max="8445" width="5.5703125" customWidth="1"/>
    <col min="8446" max="8446" width="19.5703125" customWidth="1"/>
    <col min="8447" max="8447" width="8.42578125" customWidth="1"/>
    <col min="8448" max="8448" width="10" customWidth="1"/>
    <col min="8449" max="8449" width="9.140625" customWidth="1"/>
    <col min="8450" max="8451" width="8.140625" customWidth="1"/>
    <col min="8452" max="8452" width="10" customWidth="1"/>
    <col min="8458" max="8458" width="13.140625" customWidth="1"/>
    <col min="8459" max="8459" width="16" customWidth="1"/>
    <col min="8701" max="8701" width="5.5703125" customWidth="1"/>
    <col min="8702" max="8702" width="19.5703125" customWidth="1"/>
    <col min="8703" max="8703" width="8.42578125" customWidth="1"/>
    <col min="8704" max="8704" width="10" customWidth="1"/>
    <col min="8705" max="8705" width="9.140625" customWidth="1"/>
    <col min="8706" max="8707" width="8.140625" customWidth="1"/>
    <col min="8708" max="8708" width="10" customWidth="1"/>
    <col min="8714" max="8714" width="13.140625" customWidth="1"/>
    <col min="8715" max="8715" width="16" customWidth="1"/>
    <col min="8957" max="8957" width="5.5703125" customWidth="1"/>
    <col min="8958" max="8958" width="19.5703125" customWidth="1"/>
    <col min="8959" max="8959" width="8.42578125" customWidth="1"/>
    <col min="8960" max="8960" width="10" customWidth="1"/>
    <col min="8961" max="8961" width="9.140625" customWidth="1"/>
    <col min="8962" max="8963" width="8.140625" customWidth="1"/>
    <col min="8964" max="8964" width="10" customWidth="1"/>
    <col min="8970" max="8970" width="13.140625" customWidth="1"/>
    <col min="8971" max="8971" width="16" customWidth="1"/>
    <col min="9213" max="9213" width="5.5703125" customWidth="1"/>
    <col min="9214" max="9214" width="19.5703125" customWidth="1"/>
    <col min="9215" max="9215" width="8.42578125" customWidth="1"/>
    <col min="9216" max="9216" width="10" customWidth="1"/>
    <col min="9217" max="9217" width="9.140625" customWidth="1"/>
    <col min="9218" max="9219" width="8.140625" customWidth="1"/>
    <col min="9220" max="9220" width="10" customWidth="1"/>
    <col min="9226" max="9226" width="13.140625" customWidth="1"/>
    <col min="9227" max="9227" width="16" customWidth="1"/>
    <col min="9469" max="9469" width="5.5703125" customWidth="1"/>
    <col min="9470" max="9470" width="19.5703125" customWidth="1"/>
    <col min="9471" max="9471" width="8.42578125" customWidth="1"/>
    <col min="9472" max="9472" width="10" customWidth="1"/>
    <col min="9473" max="9473" width="9.140625" customWidth="1"/>
    <col min="9474" max="9475" width="8.140625" customWidth="1"/>
    <col min="9476" max="9476" width="10" customWidth="1"/>
    <col min="9482" max="9482" width="13.140625" customWidth="1"/>
    <col min="9483" max="9483" width="16" customWidth="1"/>
    <col min="9725" max="9725" width="5.5703125" customWidth="1"/>
    <col min="9726" max="9726" width="19.5703125" customWidth="1"/>
    <col min="9727" max="9727" width="8.42578125" customWidth="1"/>
    <col min="9728" max="9728" width="10" customWidth="1"/>
    <col min="9729" max="9729" width="9.140625" customWidth="1"/>
    <col min="9730" max="9731" width="8.140625" customWidth="1"/>
    <col min="9732" max="9732" width="10" customWidth="1"/>
    <col min="9738" max="9738" width="13.140625" customWidth="1"/>
    <col min="9739" max="9739" width="16" customWidth="1"/>
    <col min="9981" max="9981" width="5.5703125" customWidth="1"/>
    <col min="9982" max="9982" width="19.5703125" customWidth="1"/>
    <col min="9983" max="9983" width="8.42578125" customWidth="1"/>
    <col min="9984" max="9984" width="10" customWidth="1"/>
    <col min="9985" max="9985" width="9.140625" customWidth="1"/>
    <col min="9986" max="9987" width="8.140625" customWidth="1"/>
    <col min="9988" max="9988" width="10" customWidth="1"/>
    <col min="9994" max="9994" width="13.140625" customWidth="1"/>
    <col min="9995" max="9995" width="16" customWidth="1"/>
    <col min="10237" max="10237" width="5.5703125" customWidth="1"/>
    <col min="10238" max="10238" width="19.5703125" customWidth="1"/>
    <col min="10239" max="10239" width="8.42578125" customWidth="1"/>
    <col min="10240" max="10240" width="10" customWidth="1"/>
    <col min="10241" max="10241" width="9.140625" customWidth="1"/>
    <col min="10242" max="10243" width="8.140625" customWidth="1"/>
    <col min="10244" max="10244" width="10" customWidth="1"/>
    <col min="10250" max="10250" width="13.140625" customWidth="1"/>
    <col min="10251" max="10251" width="16" customWidth="1"/>
    <col min="10493" max="10493" width="5.5703125" customWidth="1"/>
    <col min="10494" max="10494" width="19.5703125" customWidth="1"/>
    <col min="10495" max="10495" width="8.42578125" customWidth="1"/>
    <col min="10496" max="10496" width="10" customWidth="1"/>
    <col min="10497" max="10497" width="9.140625" customWidth="1"/>
    <col min="10498" max="10499" width="8.140625" customWidth="1"/>
    <col min="10500" max="10500" width="10" customWidth="1"/>
    <col min="10506" max="10506" width="13.140625" customWidth="1"/>
    <col min="10507" max="10507" width="16" customWidth="1"/>
    <col min="10749" max="10749" width="5.5703125" customWidth="1"/>
    <col min="10750" max="10750" width="19.5703125" customWidth="1"/>
    <col min="10751" max="10751" width="8.42578125" customWidth="1"/>
    <col min="10752" max="10752" width="10" customWidth="1"/>
    <col min="10753" max="10753" width="9.140625" customWidth="1"/>
    <col min="10754" max="10755" width="8.140625" customWidth="1"/>
    <col min="10756" max="10756" width="10" customWidth="1"/>
    <col min="10762" max="10762" width="13.140625" customWidth="1"/>
    <col min="10763" max="10763" width="16" customWidth="1"/>
    <col min="11005" max="11005" width="5.5703125" customWidth="1"/>
    <col min="11006" max="11006" width="19.5703125" customWidth="1"/>
    <col min="11007" max="11007" width="8.42578125" customWidth="1"/>
    <col min="11008" max="11008" width="10" customWidth="1"/>
    <col min="11009" max="11009" width="9.140625" customWidth="1"/>
    <col min="11010" max="11011" width="8.140625" customWidth="1"/>
    <col min="11012" max="11012" width="10" customWidth="1"/>
    <col min="11018" max="11018" width="13.140625" customWidth="1"/>
    <col min="11019" max="11019" width="16" customWidth="1"/>
    <col min="11261" max="11261" width="5.5703125" customWidth="1"/>
    <col min="11262" max="11262" width="19.5703125" customWidth="1"/>
    <col min="11263" max="11263" width="8.42578125" customWidth="1"/>
    <col min="11264" max="11264" width="10" customWidth="1"/>
    <col min="11265" max="11265" width="9.140625" customWidth="1"/>
    <col min="11266" max="11267" width="8.140625" customWidth="1"/>
    <col min="11268" max="11268" width="10" customWidth="1"/>
    <col min="11274" max="11274" width="13.140625" customWidth="1"/>
    <col min="11275" max="11275" width="16" customWidth="1"/>
    <col min="11517" max="11517" width="5.5703125" customWidth="1"/>
    <col min="11518" max="11518" width="19.5703125" customWidth="1"/>
    <col min="11519" max="11519" width="8.42578125" customWidth="1"/>
    <col min="11520" max="11520" width="10" customWidth="1"/>
    <col min="11521" max="11521" width="9.140625" customWidth="1"/>
    <col min="11522" max="11523" width="8.140625" customWidth="1"/>
    <col min="11524" max="11524" width="10" customWidth="1"/>
    <col min="11530" max="11530" width="13.140625" customWidth="1"/>
    <col min="11531" max="11531" width="16" customWidth="1"/>
    <col min="11773" max="11773" width="5.5703125" customWidth="1"/>
    <col min="11774" max="11774" width="19.5703125" customWidth="1"/>
    <col min="11775" max="11775" width="8.42578125" customWidth="1"/>
    <col min="11776" max="11776" width="10" customWidth="1"/>
    <col min="11777" max="11777" width="9.140625" customWidth="1"/>
    <col min="11778" max="11779" width="8.140625" customWidth="1"/>
    <col min="11780" max="11780" width="10" customWidth="1"/>
    <col min="11786" max="11786" width="13.140625" customWidth="1"/>
    <col min="11787" max="11787" width="16" customWidth="1"/>
    <col min="12029" max="12029" width="5.5703125" customWidth="1"/>
    <col min="12030" max="12030" width="19.5703125" customWidth="1"/>
    <col min="12031" max="12031" width="8.42578125" customWidth="1"/>
    <col min="12032" max="12032" width="10" customWidth="1"/>
    <col min="12033" max="12033" width="9.140625" customWidth="1"/>
    <col min="12034" max="12035" width="8.140625" customWidth="1"/>
    <col min="12036" max="12036" width="10" customWidth="1"/>
    <col min="12042" max="12042" width="13.140625" customWidth="1"/>
    <col min="12043" max="12043" width="16" customWidth="1"/>
    <col min="12285" max="12285" width="5.5703125" customWidth="1"/>
    <col min="12286" max="12286" width="19.5703125" customWidth="1"/>
    <col min="12287" max="12287" width="8.42578125" customWidth="1"/>
    <col min="12288" max="12288" width="10" customWidth="1"/>
    <col min="12289" max="12289" width="9.140625" customWidth="1"/>
    <col min="12290" max="12291" width="8.140625" customWidth="1"/>
    <col min="12292" max="12292" width="10" customWidth="1"/>
    <col min="12298" max="12298" width="13.140625" customWidth="1"/>
    <col min="12299" max="12299" width="16" customWidth="1"/>
    <col min="12541" max="12541" width="5.5703125" customWidth="1"/>
    <col min="12542" max="12542" width="19.5703125" customWidth="1"/>
    <col min="12543" max="12543" width="8.42578125" customWidth="1"/>
    <col min="12544" max="12544" width="10" customWidth="1"/>
    <col min="12545" max="12545" width="9.140625" customWidth="1"/>
    <col min="12546" max="12547" width="8.140625" customWidth="1"/>
    <col min="12548" max="12548" width="10" customWidth="1"/>
    <col min="12554" max="12554" width="13.140625" customWidth="1"/>
    <col min="12555" max="12555" width="16" customWidth="1"/>
    <col min="12797" max="12797" width="5.5703125" customWidth="1"/>
    <col min="12798" max="12798" width="19.5703125" customWidth="1"/>
    <col min="12799" max="12799" width="8.42578125" customWidth="1"/>
    <col min="12800" max="12800" width="10" customWidth="1"/>
    <col min="12801" max="12801" width="9.140625" customWidth="1"/>
    <col min="12802" max="12803" width="8.140625" customWidth="1"/>
    <col min="12804" max="12804" width="10" customWidth="1"/>
    <col min="12810" max="12810" width="13.140625" customWidth="1"/>
    <col min="12811" max="12811" width="16" customWidth="1"/>
    <col min="13053" max="13053" width="5.5703125" customWidth="1"/>
    <col min="13054" max="13054" width="19.5703125" customWidth="1"/>
    <col min="13055" max="13055" width="8.42578125" customWidth="1"/>
    <col min="13056" max="13056" width="10" customWidth="1"/>
    <col min="13057" max="13057" width="9.140625" customWidth="1"/>
    <col min="13058" max="13059" width="8.140625" customWidth="1"/>
    <col min="13060" max="13060" width="10" customWidth="1"/>
    <col min="13066" max="13066" width="13.140625" customWidth="1"/>
    <col min="13067" max="13067" width="16" customWidth="1"/>
    <col min="13309" max="13309" width="5.5703125" customWidth="1"/>
    <col min="13310" max="13310" width="19.5703125" customWidth="1"/>
    <col min="13311" max="13311" width="8.42578125" customWidth="1"/>
    <col min="13312" max="13312" width="10" customWidth="1"/>
    <col min="13313" max="13313" width="9.140625" customWidth="1"/>
    <col min="13314" max="13315" width="8.140625" customWidth="1"/>
    <col min="13316" max="13316" width="10" customWidth="1"/>
    <col min="13322" max="13322" width="13.140625" customWidth="1"/>
    <col min="13323" max="13323" width="16" customWidth="1"/>
    <col min="13565" max="13565" width="5.5703125" customWidth="1"/>
    <col min="13566" max="13566" width="19.5703125" customWidth="1"/>
    <col min="13567" max="13567" width="8.42578125" customWidth="1"/>
    <col min="13568" max="13568" width="10" customWidth="1"/>
    <col min="13569" max="13569" width="9.140625" customWidth="1"/>
    <col min="13570" max="13571" width="8.140625" customWidth="1"/>
    <col min="13572" max="13572" width="10" customWidth="1"/>
    <col min="13578" max="13578" width="13.140625" customWidth="1"/>
    <col min="13579" max="13579" width="16" customWidth="1"/>
    <col min="13821" max="13821" width="5.5703125" customWidth="1"/>
    <col min="13822" max="13822" width="19.5703125" customWidth="1"/>
    <col min="13823" max="13823" width="8.42578125" customWidth="1"/>
    <col min="13824" max="13824" width="10" customWidth="1"/>
    <col min="13825" max="13825" width="9.140625" customWidth="1"/>
    <col min="13826" max="13827" width="8.140625" customWidth="1"/>
    <col min="13828" max="13828" width="10" customWidth="1"/>
    <col min="13834" max="13834" width="13.140625" customWidth="1"/>
    <col min="13835" max="13835" width="16" customWidth="1"/>
    <col min="14077" max="14077" width="5.5703125" customWidth="1"/>
    <col min="14078" max="14078" width="19.5703125" customWidth="1"/>
    <col min="14079" max="14079" width="8.42578125" customWidth="1"/>
    <col min="14080" max="14080" width="10" customWidth="1"/>
    <col min="14081" max="14081" width="9.140625" customWidth="1"/>
    <col min="14082" max="14083" width="8.140625" customWidth="1"/>
    <col min="14084" max="14084" width="10" customWidth="1"/>
    <col min="14090" max="14090" width="13.140625" customWidth="1"/>
    <col min="14091" max="14091" width="16" customWidth="1"/>
    <col min="14333" max="14333" width="5.5703125" customWidth="1"/>
    <col min="14334" max="14334" width="19.5703125" customWidth="1"/>
    <col min="14335" max="14335" width="8.42578125" customWidth="1"/>
    <col min="14336" max="14336" width="10" customWidth="1"/>
    <col min="14337" max="14337" width="9.140625" customWidth="1"/>
    <col min="14338" max="14339" width="8.140625" customWidth="1"/>
    <col min="14340" max="14340" width="10" customWidth="1"/>
    <col min="14346" max="14346" width="13.140625" customWidth="1"/>
    <col min="14347" max="14347" width="16" customWidth="1"/>
    <col min="14589" max="14589" width="5.5703125" customWidth="1"/>
    <col min="14590" max="14590" width="19.5703125" customWidth="1"/>
    <col min="14591" max="14591" width="8.42578125" customWidth="1"/>
    <col min="14592" max="14592" width="10" customWidth="1"/>
    <col min="14593" max="14593" width="9.140625" customWidth="1"/>
    <col min="14594" max="14595" width="8.140625" customWidth="1"/>
    <col min="14596" max="14596" width="10" customWidth="1"/>
    <col min="14602" max="14602" width="13.140625" customWidth="1"/>
    <col min="14603" max="14603" width="16" customWidth="1"/>
    <col min="14845" max="14845" width="5.5703125" customWidth="1"/>
    <col min="14846" max="14846" width="19.5703125" customWidth="1"/>
    <col min="14847" max="14847" width="8.42578125" customWidth="1"/>
    <col min="14848" max="14848" width="10" customWidth="1"/>
    <col min="14849" max="14849" width="9.140625" customWidth="1"/>
    <col min="14850" max="14851" width="8.140625" customWidth="1"/>
    <col min="14852" max="14852" width="10" customWidth="1"/>
    <col min="14858" max="14858" width="13.140625" customWidth="1"/>
    <col min="14859" max="14859" width="16" customWidth="1"/>
    <col min="15101" max="15101" width="5.5703125" customWidth="1"/>
    <col min="15102" max="15102" width="19.5703125" customWidth="1"/>
    <col min="15103" max="15103" width="8.42578125" customWidth="1"/>
    <col min="15104" max="15104" width="10" customWidth="1"/>
    <col min="15105" max="15105" width="9.140625" customWidth="1"/>
    <col min="15106" max="15107" width="8.140625" customWidth="1"/>
    <col min="15108" max="15108" width="10" customWidth="1"/>
    <col min="15114" max="15114" width="13.140625" customWidth="1"/>
    <col min="15115" max="15115" width="16" customWidth="1"/>
    <col min="15357" max="15357" width="5.5703125" customWidth="1"/>
    <col min="15358" max="15358" width="19.5703125" customWidth="1"/>
    <col min="15359" max="15359" width="8.42578125" customWidth="1"/>
    <col min="15360" max="15360" width="10" customWidth="1"/>
    <col min="15361" max="15361" width="9.140625" customWidth="1"/>
    <col min="15362" max="15363" width="8.140625" customWidth="1"/>
    <col min="15364" max="15364" width="10" customWidth="1"/>
    <col min="15370" max="15370" width="13.140625" customWidth="1"/>
    <col min="15371" max="15371" width="16" customWidth="1"/>
    <col min="15613" max="15613" width="5.5703125" customWidth="1"/>
    <col min="15614" max="15614" width="19.5703125" customWidth="1"/>
    <col min="15615" max="15615" width="8.42578125" customWidth="1"/>
    <col min="15616" max="15616" width="10" customWidth="1"/>
    <col min="15617" max="15617" width="9.140625" customWidth="1"/>
    <col min="15618" max="15619" width="8.140625" customWidth="1"/>
    <col min="15620" max="15620" width="10" customWidth="1"/>
    <col min="15626" max="15626" width="13.140625" customWidth="1"/>
    <col min="15627" max="15627" width="16" customWidth="1"/>
    <col min="15869" max="15869" width="5.5703125" customWidth="1"/>
    <col min="15870" max="15870" width="19.5703125" customWidth="1"/>
    <col min="15871" max="15871" width="8.42578125" customWidth="1"/>
    <col min="15872" max="15872" width="10" customWidth="1"/>
    <col min="15873" max="15873" width="9.140625" customWidth="1"/>
    <col min="15874" max="15875" width="8.140625" customWidth="1"/>
    <col min="15876" max="15876" width="10" customWidth="1"/>
    <col min="15882" max="15882" width="13.140625" customWidth="1"/>
    <col min="15883" max="15883" width="16" customWidth="1"/>
    <col min="16125" max="16125" width="5.5703125" customWidth="1"/>
    <col min="16126" max="16126" width="19.5703125" customWidth="1"/>
    <col min="16127" max="16127" width="8.42578125" customWidth="1"/>
    <col min="16128" max="16128" width="10" customWidth="1"/>
    <col min="16129" max="16129" width="9.140625" customWidth="1"/>
    <col min="16130" max="16131" width="8.140625" customWidth="1"/>
    <col min="16132" max="16132" width="10" customWidth="1"/>
    <col min="16138" max="16138" width="13.140625" customWidth="1"/>
    <col min="16139" max="16139" width="16" customWidth="1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5.7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25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6"/>
      <c r="B7" s="7"/>
      <c r="C7" s="7"/>
      <c r="D7" s="7"/>
      <c r="E7" s="8" t="s">
        <v>4</v>
      </c>
    </row>
    <row r="8" spans="1:11" x14ac:dyDescent="0.25">
      <c r="A8" s="10" t="s">
        <v>5</v>
      </c>
      <c r="B8" s="8"/>
      <c r="C8" s="8"/>
      <c r="D8" s="8"/>
      <c r="E8" s="8"/>
    </row>
    <row r="9" spans="1:11" ht="21.75" customHeight="1" x14ac:dyDescent="0.25">
      <c r="A9" s="11"/>
      <c r="B9" s="12" t="s">
        <v>6</v>
      </c>
      <c r="C9" s="12"/>
      <c r="D9" s="12"/>
      <c r="E9" s="8"/>
    </row>
    <row r="10" spans="1:11" x14ac:dyDescent="0.25">
      <c r="J10" s="13">
        <v>0.1</v>
      </c>
    </row>
    <row r="11" spans="1:11" s="18" customFormat="1" ht="38.25" x14ac:dyDescent="0.25">
      <c r="A11" s="14"/>
      <c r="B11" s="15" t="s">
        <v>7</v>
      </c>
      <c r="C11" s="14" t="s">
        <v>8</v>
      </c>
      <c r="D11" s="15" t="s">
        <v>9</v>
      </c>
      <c r="E11" s="16" t="s">
        <v>10</v>
      </c>
      <c r="F11" s="17" t="s">
        <v>11</v>
      </c>
      <c r="G11" s="14" t="s">
        <v>12</v>
      </c>
      <c r="H11" s="14" t="s">
        <v>13</v>
      </c>
      <c r="I11" s="14" t="s">
        <v>14</v>
      </c>
      <c r="J11" s="14" t="s">
        <v>15</v>
      </c>
      <c r="K11" s="14" t="s">
        <v>16</v>
      </c>
    </row>
    <row r="12" spans="1:11" s="26" customFormat="1" ht="27.75" customHeight="1" x14ac:dyDescent="0.25">
      <c r="A12" s="19"/>
      <c r="B12" s="20" t="s">
        <v>17</v>
      </c>
      <c r="C12" s="21">
        <v>11</v>
      </c>
      <c r="D12" s="22">
        <v>11</v>
      </c>
      <c r="E12" s="22">
        <f>C12*D12</f>
        <v>121</v>
      </c>
      <c r="F12" s="23">
        <v>0</v>
      </c>
      <c r="G12" s="24">
        <f>E12*F12</f>
        <v>0</v>
      </c>
      <c r="H12" s="25">
        <v>0</v>
      </c>
      <c r="I12" s="21">
        <f>G12+H12</f>
        <v>0</v>
      </c>
      <c r="J12" s="21">
        <f>I12*$J$10</f>
        <v>0</v>
      </c>
      <c r="K12" s="21">
        <f>SUM(I12:J12)</f>
        <v>0</v>
      </c>
    </row>
    <row r="13" spans="1:11" s="26" customFormat="1" ht="24" customHeight="1" x14ac:dyDescent="0.25">
      <c r="A13" s="21"/>
      <c r="B13" s="27" t="s">
        <v>18</v>
      </c>
      <c r="C13" s="21">
        <v>11</v>
      </c>
      <c r="D13" s="22">
        <v>11</v>
      </c>
      <c r="E13" s="22">
        <f t="shared" ref="E13:E15" si="0">C13*D13</f>
        <v>121</v>
      </c>
      <c r="F13" s="23"/>
      <c r="G13" s="24">
        <f t="shared" ref="G13:G27" si="1">E13*F13</f>
        <v>0</v>
      </c>
      <c r="H13" s="25"/>
      <c r="I13" s="21">
        <f t="shared" ref="I13:I21" si="2">G13+H13</f>
        <v>0</v>
      </c>
      <c r="J13" s="21">
        <f t="shared" ref="J13:J21" si="3">I13*$J$10</f>
        <v>0</v>
      </c>
      <c r="K13" s="21">
        <f t="shared" ref="K13:K15" si="4">SUM(I13:J13)</f>
        <v>0</v>
      </c>
    </row>
    <row r="14" spans="1:11" s="26" customFormat="1" ht="24" customHeight="1" x14ac:dyDescent="0.25">
      <c r="A14" s="21"/>
      <c r="B14" s="27" t="s">
        <v>19</v>
      </c>
      <c r="C14" s="21">
        <v>11</v>
      </c>
      <c r="D14" s="28">
        <v>5</v>
      </c>
      <c r="E14" s="22">
        <f t="shared" si="0"/>
        <v>55</v>
      </c>
      <c r="F14" s="29"/>
      <c r="G14" s="24">
        <f t="shared" si="1"/>
        <v>0</v>
      </c>
      <c r="H14" s="30"/>
      <c r="I14" s="21">
        <f t="shared" si="2"/>
        <v>0</v>
      </c>
      <c r="J14" s="21">
        <f t="shared" si="3"/>
        <v>0</v>
      </c>
      <c r="K14" s="21">
        <f t="shared" si="4"/>
        <v>0</v>
      </c>
    </row>
    <row r="15" spans="1:11" s="26" customFormat="1" ht="22.5" customHeight="1" x14ac:dyDescent="0.25">
      <c r="A15" s="21"/>
      <c r="B15" s="31" t="s">
        <v>20</v>
      </c>
      <c r="C15" s="21">
        <v>11</v>
      </c>
      <c r="D15" s="22">
        <v>18</v>
      </c>
      <c r="E15" s="22">
        <f t="shared" si="0"/>
        <v>198</v>
      </c>
      <c r="F15" s="23"/>
      <c r="G15" s="24">
        <f t="shared" si="1"/>
        <v>0</v>
      </c>
      <c r="H15" s="25"/>
      <c r="I15" s="21">
        <f t="shared" si="2"/>
        <v>0</v>
      </c>
      <c r="J15" s="21">
        <f t="shared" si="3"/>
        <v>0</v>
      </c>
      <c r="K15" s="21">
        <f t="shared" si="4"/>
        <v>0</v>
      </c>
    </row>
    <row r="16" spans="1:11" ht="24" customHeight="1" x14ac:dyDescent="0.25">
      <c r="B16" s="32" t="s">
        <v>21</v>
      </c>
      <c r="C16" s="33">
        <f>SUM(C3:C15)</f>
        <v>44</v>
      </c>
      <c r="D16" s="34"/>
      <c r="E16" s="35">
        <f>SUM(E3:E15)</f>
        <v>495</v>
      </c>
      <c r="F16" s="35"/>
      <c r="G16" s="35">
        <f t="shared" ref="G16:K16" si="5">SUM(G3:G15)</f>
        <v>0</v>
      </c>
      <c r="H16" s="35">
        <f t="shared" si="5"/>
        <v>0</v>
      </c>
      <c r="I16" s="35">
        <f t="shared" si="5"/>
        <v>0</v>
      </c>
      <c r="J16" s="35">
        <f t="shared" si="5"/>
        <v>0.1</v>
      </c>
      <c r="K16" s="35">
        <f t="shared" si="5"/>
        <v>0</v>
      </c>
    </row>
    <row r="17" spans="1:11" s="26" customFormat="1" ht="22.5" customHeight="1" x14ac:dyDescent="0.25">
      <c r="A17" s="23"/>
      <c r="B17" s="20" t="s">
        <v>17</v>
      </c>
      <c r="C17" s="23">
        <v>11</v>
      </c>
      <c r="D17" s="36">
        <v>11</v>
      </c>
      <c r="E17" s="36">
        <f>C17*D17</f>
        <v>121</v>
      </c>
      <c r="F17" s="23"/>
      <c r="G17" s="24">
        <f t="shared" si="1"/>
        <v>0</v>
      </c>
      <c r="H17" s="25"/>
      <c r="I17" s="21">
        <f t="shared" si="2"/>
        <v>0</v>
      </c>
      <c r="J17" s="21">
        <f t="shared" si="3"/>
        <v>0</v>
      </c>
      <c r="K17" s="21">
        <f>SUM(I17:J17)</f>
        <v>0</v>
      </c>
    </row>
    <row r="18" spans="1:11" s="26" customFormat="1" ht="25.5" customHeight="1" x14ac:dyDescent="0.25">
      <c r="A18" s="23"/>
      <c r="B18" s="27" t="s">
        <v>18</v>
      </c>
      <c r="C18" s="23">
        <v>11</v>
      </c>
      <c r="D18" s="37">
        <v>11</v>
      </c>
      <c r="E18" s="36">
        <f t="shared" ref="E18:E21" si="6">C18*D18</f>
        <v>121</v>
      </c>
      <c r="F18" s="23"/>
      <c r="G18" s="24">
        <f t="shared" si="1"/>
        <v>0</v>
      </c>
      <c r="H18" s="25"/>
      <c r="I18" s="21">
        <f t="shared" si="2"/>
        <v>0</v>
      </c>
      <c r="J18" s="21">
        <f t="shared" si="3"/>
        <v>0</v>
      </c>
      <c r="K18" s="21">
        <f t="shared" ref="K18:K21" si="7">SUM(I18:J18)</f>
        <v>0</v>
      </c>
    </row>
    <row r="19" spans="1:11" s="26" customFormat="1" ht="25.5" customHeight="1" x14ac:dyDescent="0.25">
      <c r="A19" s="23"/>
      <c r="B19" s="27" t="s">
        <v>22</v>
      </c>
      <c r="C19" s="23">
        <v>11</v>
      </c>
      <c r="D19" s="36">
        <v>5</v>
      </c>
      <c r="E19" s="36">
        <f t="shared" si="6"/>
        <v>55</v>
      </c>
      <c r="F19" s="23"/>
      <c r="G19" s="24">
        <f t="shared" si="1"/>
        <v>0</v>
      </c>
      <c r="H19" s="30"/>
      <c r="I19" s="21">
        <f t="shared" si="2"/>
        <v>0</v>
      </c>
      <c r="J19" s="21">
        <f t="shared" si="3"/>
        <v>0</v>
      </c>
      <c r="K19" s="21">
        <f t="shared" si="7"/>
        <v>0</v>
      </c>
    </row>
    <row r="20" spans="1:11" s="26" customFormat="1" ht="26.25" customHeight="1" x14ac:dyDescent="0.25">
      <c r="A20" s="23"/>
      <c r="B20" s="27" t="s">
        <v>23</v>
      </c>
      <c r="C20" s="23">
        <v>11</v>
      </c>
      <c r="D20" s="36">
        <v>10</v>
      </c>
      <c r="E20" s="36">
        <f t="shared" si="6"/>
        <v>110</v>
      </c>
      <c r="F20" s="23"/>
      <c r="G20" s="24">
        <f t="shared" si="1"/>
        <v>0</v>
      </c>
      <c r="H20" s="25"/>
      <c r="I20" s="21">
        <f t="shared" si="2"/>
        <v>0</v>
      </c>
      <c r="J20" s="21">
        <f t="shared" si="3"/>
        <v>0</v>
      </c>
      <c r="K20" s="21">
        <f t="shared" si="7"/>
        <v>0</v>
      </c>
    </row>
    <row r="21" spans="1:11" s="26" customFormat="1" ht="30.75" customHeight="1" x14ac:dyDescent="0.25">
      <c r="A21" s="23"/>
      <c r="B21" s="31" t="s">
        <v>20</v>
      </c>
      <c r="C21" s="21">
        <v>11</v>
      </c>
      <c r="D21" s="22">
        <v>18</v>
      </c>
      <c r="E21" s="36">
        <f t="shared" si="6"/>
        <v>198</v>
      </c>
      <c r="F21" s="23"/>
      <c r="G21" s="24">
        <f t="shared" si="1"/>
        <v>0</v>
      </c>
      <c r="H21" s="25"/>
      <c r="I21" s="21">
        <f t="shared" si="2"/>
        <v>0</v>
      </c>
      <c r="J21" s="21">
        <f t="shared" si="3"/>
        <v>0</v>
      </c>
      <c r="K21" s="21">
        <f t="shared" si="7"/>
        <v>0</v>
      </c>
    </row>
    <row r="22" spans="1:11" ht="24" customHeight="1" x14ac:dyDescent="0.25">
      <c r="B22" s="32" t="s">
        <v>24</v>
      </c>
      <c r="C22" s="33">
        <f>SUM(C17:C21)</f>
        <v>55</v>
      </c>
      <c r="D22" s="33"/>
      <c r="E22" s="33">
        <f t="shared" ref="E22:K22" si="8">SUM(E17:E21)</f>
        <v>605</v>
      </c>
      <c r="F22" s="33"/>
      <c r="G22" s="33">
        <f t="shared" si="8"/>
        <v>0</v>
      </c>
      <c r="H22" s="33">
        <f t="shared" si="8"/>
        <v>0</v>
      </c>
      <c r="I22" s="33">
        <f t="shared" si="8"/>
        <v>0</v>
      </c>
      <c r="J22" s="33">
        <f t="shared" si="8"/>
        <v>0</v>
      </c>
      <c r="K22" s="33">
        <f t="shared" si="8"/>
        <v>0</v>
      </c>
    </row>
    <row r="23" spans="1:11" s="26" customFormat="1" ht="24.75" customHeight="1" x14ac:dyDescent="0.25">
      <c r="A23" s="21">
        <f>A21+1</f>
        <v>1</v>
      </c>
      <c r="B23" s="20" t="s">
        <v>17</v>
      </c>
      <c r="C23" s="21">
        <v>22</v>
      </c>
      <c r="D23" s="22">
        <v>18</v>
      </c>
      <c r="E23" s="22">
        <f>C23*D23</f>
        <v>396</v>
      </c>
      <c r="F23" s="23"/>
      <c r="G23" s="24">
        <f t="shared" si="1"/>
        <v>0</v>
      </c>
      <c r="H23" s="25"/>
      <c r="I23" s="21">
        <f>G23+H23</f>
        <v>0</v>
      </c>
      <c r="J23" s="21">
        <f>J21</f>
        <v>0</v>
      </c>
      <c r="K23" s="21">
        <f>SUM(I23:J23)</f>
        <v>0</v>
      </c>
    </row>
    <row r="24" spans="1:11" s="26" customFormat="1" ht="21" customHeight="1" x14ac:dyDescent="0.25">
      <c r="A24" s="21">
        <f t="shared" ref="A24:A27" si="9">A23+1</f>
        <v>2</v>
      </c>
      <c r="B24" s="27" t="s">
        <v>22</v>
      </c>
      <c r="C24" s="21">
        <v>33</v>
      </c>
      <c r="D24" s="28">
        <v>5</v>
      </c>
      <c r="E24" s="22">
        <f t="shared" ref="E24:E27" si="10">C24*D24</f>
        <v>165</v>
      </c>
      <c r="F24" s="23"/>
      <c r="G24" s="24">
        <f t="shared" si="1"/>
        <v>0</v>
      </c>
      <c r="H24" s="30"/>
      <c r="I24" s="21">
        <f t="shared" ref="I24:I27" si="11">G24+H24</f>
        <v>0</v>
      </c>
      <c r="J24" s="21">
        <f t="shared" ref="J24:J27" si="12">J22</f>
        <v>0</v>
      </c>
      <c r="K24" s="21">
        <f t="shared" ref="K24:K27" si="13">SUM(I24:J24)</f>
        <v>0</v>
      </c>
    </row>
    <row r="25" spans="1:11" s="26" customFormat="1" ht="21.75" customHeight="1" x14ac:dyDescent="0.25">
      <c r="A25" s="21">
        <f t="shared" si="9"/>
        <v>3</v>
      </c>
      <c r="B25" s="27" t="s">
        <v>19</v>
      </c>
      <c r="C25" s="21">
        <v>11</v>
      </c>
      <c r="D25" s="22">
        <v>5</v>
      </c>
      <c r="E25" s="22">
        <f t="shared" si="10"/>
        <v>55</v>
      </c>
      <c r="F25" s="23"/>
      <c r="G25" s="24">
        <f t="shared" si="1"/>
        <v>0</v>
      </c>
      <c r="H25" s="25"/>
      <c r="I25" s="21">
        <f t="shared" si="11"/>
        <v>0</v>
      </c>
      <c r="J25" s="21">
        <f t="shared" si="12"/>
        <v>0</v>
      </c>
      <c r="K25" s="21">
        <f t="shared" si="13"/>
        <v>0</v>
      </c>
    </row>
    <row r="26" spans="1:11" s="26" customFormat="1" ht="26.25" customHeight="1" x14ac:dyDescent="0.25">
      <c r="A26" s="21">
        <f t="shared" si="9"/>
        <v>4</v>
      </c>
      <c r="B26" s="27" t="s">
        <v>23</v>
      </c>
      <c r="C26" s="21"/>
      <c r="D26" s="22"/>
      <c r="E26" s="22">
        <f t="shared" si="10"/>
        <v>0</v>
      </c>
      <c r="F26" s="23"/>
      <c r="G26" s="24">
        <f t="shared" si="1"/>
        <v>0</v>
      </c>
      <c r="H26" s="25"/>
      <c r="I26" s="21">
        <f t="shared" si="11"/>
        <v>0</v>
      </c>
      <c r="J26" s="21">
        <f t="shared" si="12"/>
        <v>0</v>
      </c>
      <c r="K26" s="21">
        <f t="shared" si="13"/>
        <v>0</v>
      </c>
    </row>
    <row r="27" spans="1:11" s="26" customFormat="1" ht="26.25" customHeight="1" x14ac:dyDescent="0.25">
      <c r="A27" s="21">
        <f t="shared" si="9"/>
        <v>5</v>
      </c>
      <c r="B27" s="31" t="s">
        <v>20</v>
      </c>
      <c r="C27" s="21">
        <v>11</v>
      </c>
      <c r="D27" s="22">
        <v>18</v>
      </c>
      <c r="E27" s="22">
        <f t="shared" si="10"/>
        <v>198</v>
      </c>
      <c r="F27" s="23"/>
      <c r="G27" s="24">
        <f t="shared" si="1"/>
        <v>0</v>
      </c>
      <c r="H27" s="25"/>
      <c r="I27" s="21">
        <f t="shared" si="11"/>
        <v>0</v>
      </c>
      <c r="J27" s="21">
        <f t="shared" si="12"/>
        <v>0</v>
      </c>
      <c r="K27" s="21">
        <f t="shared" si="13"/>
        <v>0</v>
      </c>
    </row>
    <row r="28" spans="1:11" ht="24" customHeight="1" x14ac:dyDescent="0.25">
      <c r="B28" s="32" t="s">
        <v>25</v>
      </c>
      <c r="C28" s="33">
        <f>SUM(C23:C27)</f>
        <v>77</v>
      </c>
      <c r="D28" s="33"/>
      <c r="E28" s="33">
        <f>SUM(E23:E27)</f>
        <v>814</v>
      </c>
      <c r="F28" s="33"/>
      <c r="G28" s="33">
        <f t="shared" ref="G28:K28" si="14">SUM(G23:G27)</f>
        <v>0</v>
      </c>
      <c r="H28" s="33">
        <f t="shared" si="14"/>
        <v>0</v>
      </c>
      <c r="I28" s="33">
        <f t="shared" si="14"/>
        <v>0</v>
      </c>
      <c r="J28" s="33">
        <f t="shared" si="14"/>
        <v>0</v>
      </c>
      <c r="K28" s="33">
        <f t="shared" si="14"/>
        <v>0</v>
      </c>
    </row>
    <row r="29" spans="1:11" ht="24" customHeight="1" x14ac:dyDescent="0.25">
      <c r="B29" s="38" t="s">
        <v>26</v>
      </c>
      <c r="C29" s="39">
        <f>C16+C22+C28</f>
        <v>176</v>
      </c>
      <c r="D29" s="40"/>
      <c r="E29" s="39">
        <f>E16+E22+E28</f>
        <v>1914</v>
      </c>
      <c r="F29" s="40"/>
      <c r="G29" s="39">
        <f t="shared" ref="G29:K29" si="15">G16+G22+G28</f>
        <v>0</v>
      </c>
      <c r="H29" s="39">
        <f t="shared" si="15"/>
        <v>0</v>
      </c>
      <c r="I29" s="39">
        <f t="shared" si="15"/>
        <v>0</v>
      </c>
      <c r="J29" s="39">
        <f t="shared" si="15"/>
        <v>0.1</v>
      </c>
      <c r="K29" s="39">
        <f t="shared" si="15"/>
        <v>0</v>
      </c>
    </row>
    <row r="32" spans="1:11" x14ac:dyDescent="0.25">
      <c r="B32" t="s">
        <v>27</v>
      </c>
      <c r="I32" t="s">
        <v>27</v>
      </c>
      <c r="J32" t="s">
        <v>28</v>
      </c>
    </row>
    <row r="34" spans="2:9" x14ac:dyDescent="0.25">
      <c r="B34" t="s">
        <v>29</v>
      </c>
      <c r="I34" t="s">
        <v>30</v>
      </c>
    </row>
    <row r="35" spans="2:9" x14ac:dyDescent="0.25">
      <c r="B35" s="41" t="s">
        <v>31</v>
      </c>
      <c r="I35" s="42" t="s">
        <v>32</v>
      </c>
    </row>
  </sheetData>
  <mergeCells count="4">
    <mergeCell ref="A1:K1"/>
    <mergeCell ref="A3:K3"/>
    <mergeCell ref="A4:K4"/>
    <mergeCell ref="A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</cp:lastModifiedBy>
  <dcterms:created xsi:type="dcterms:W3CDTF">2015-08-24T10:29:32Z</dcterms:created>
  <dcterms:modified xsi:type="dcterms:W3CDTF">2015-08-24T10:30:14Z</dcterms:modified>
</cp:coreProperties>
</file>